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s01fs03\共有\制限情報\物件\1_稼動\000_代理店販売\01_ALOS-2\00_業務管理\04_業務帳票\注文明細書\v260326_01_正式版\"/>
    </mc:Choice>
  </mc:AlternateContent>
  <xr:revisionPtr revIDLastSave="0" documentId="8_{92B259FD-9E48-487B-B68E-40C96C23FE4A}" xr6:coauthVersionLast="47" xr6:coauthVersionMax="47" xr10:uidLastSave="{00000000-0000-0000-0000-000000000000}"/>
  <workbookProtection workbookAlgorithmName="SHA-512" workbookHashValue="DcumeSlkuPcfmToiooBw+NpCghJKrBA22aUGSiZwB+ywsasQYGv8r9C3QPSyQWNaL2Oou0PEoJEDNAuBy3ZnQA==" workbookSaltValue="2jMnuM+KW1/aJRz1CPjd8A==" workbookSpinCount="100000" lockStructure="1"/>
  <bookViews>
    <workbookView xWindow="-120" yWindow="-120" windowWidth="29040" windowHeight="17790" firstSheet="2" activeTab="2" xr2:uid="{00000000-000D-0000-FFFF-FFFF00000000}"/>
  </bookViews>
  <sheets>
    <sheet name="改訂履歴" sheetId="40" state="hidden" r:id="rId1"/>
    <sheet name="Ref" sheetId="29" state="hidden" r:id="rId2"/>
    <sheet name="Order_Sheet" sheetId="38" r:id="rId3"/>
    <sheet name="Multi_User_Info" sheetId="42" r:id="rId4"/>
    <sheet name="PALSAR2_Obs_Req" sheetId="41" r:id="rId5"/>
    <sheet name="PALSAR2_L1.1" sheetId="30" r:id="rId6"/>
    <sheet name="PALSAR2_L1.5" sheetId="31" r:id="rId7"/>
    <sheet name="PALSAR2_L2.1" sheetId="32" r:id="rId8"/>
  </sheets>
  <externalReferences>
    <externalReference r:id="rId9"/>
  </externalReferences>
  <definedNames>
    <definedName name="AzimuthAntenna">Ref!$C$251:$C$252</definedName>
    <definedName name="BFF" localSheetId="0">[1]参照用!$J$232</definedName>
    <definedName name="BFF">Ref!$J$157</definedName>
    <definedName name="BHF" localSheetId="0">[1]参照用!$I$232:$I$238</definedName>
    <definedName name="BHF">Ref!$I$157:$I$163</definedName>
    <definedName name="BMF" localSheetId="0">[1]参照用!$E$232:$E$253</definedName>
    <definedName name="BMF">Ref!$E$157:$E$178</definedName>
    <definedName name="BMH" localSheetId="0">[1]参照用!$D$232:$D$255</definedName>
    <definedName name="BMH">Ref!$D$157:$D$180</definedName>
    <definedName name="BMU" localSheetId="0">[1]参照用!$C$232:$C$255</definedName>
    <definedName name="BMU">Ref!$C$157:$C$180</definedName>
    <definedName name="BMV" localSheetId="0">[1]参照用!$H$232:$H$234</definedName>
    <definedName name="BMV">Ref!$H$157:$H$159</definedName>
    <definedName name="BMW" localSheetId="0">[1]参照用!$F$232:$F$235</definedName>
    <definedName name="BMW">Ref!$F$157:$F$160</definedName>
    <definedName name="Civil_Organizations">Ref!$D$5:$D$12</definedName>
    <definedName name="Customer_Type">Ref!$C$4:$H$4</definedName>
    <definedName name="DEM_Select">Ref!$F$149:$F$150</definedName>
    <definedName name="Education_and_Research">Ref!$E$5:$E$12</definedName>
    <definedName name="Fine">Ref!$F$117:$F$118</definedName>
    <definedName name="Government_Agencies_and_Organizations">Ref!$C$5:$C$12</definedName>
    <definedName name="HighSensitive">Ref!$E$117:$E$118</definedName>
    <definedName name="HighSensitive・SM2">Ref!$E$117:$E$118</definedName>
    <definedName name="Obs_Mode">Ref!$D$109:$D$114</definedName>
    <definedName name="Others">Ref!$H$5:$H$23</definedName>
    <definedName name="Polarization1">Ref!$B$137:$B$140</definedName>
    <definedName name="Polarization2">Ref!$C$137:$C$142</definedName>
    <definedName name="Polarization3">Ref!$D$137:$D$143</definedName>
    <definedName name="_xlnm.Print_Area" localSheetId="5">PALSAR2_L1.1!$A$1:$M$56</definedName>
    <definedName name="_xlnm.Print_Area" localSheetId="6">PALSAR2_L1.5!$A$1:$Q$58</definedName>
    <definedName name="_xlnm.Print_Area" localSheetId="7">PALSAR2_L2.1!$A$1:$R$58</definedName>
    <definedName name="_xlnm.Print_Area" localSheetId="4">PALSAR2_Obs_Req!$A$1:$Q$56</definedName>
    <definedName name="Private_Enterprises">Ref!$F$5:$F$22</definedName>
    <definedName name="Private_Personnels">Ref!$G$5:$G$22</definedName>
    <definedName name="PS_Select">Ref!$D$184:$D$185</definedName>
    <definedName name="Reporduce">Ref!$C$123:$C$124</definedName>
    <definedName name="ScanSARNominal">Ref!$G$117:$G$120</definedName>
    <definedName name="ScanSARWide">Ref!$H$117:$H$120</definedName>
    <definedName name="Shift_SM">Ref!$D$97:$D$106</definedName>
    <definedName name="Shift_WD">Ref!$E$97:$E$106</definedName>
    <definedName name="Spotlight">Ref!$C$117:$C$118</definedName>
    <definedName name="Spotlight・SPT">Ref!$C$117:$C$118</definedName>
    <definedName name="UltraFine">Ref!$D$117:$D$118</definedName>
    <definedName name="UltraFine・SM1">Ref!$D$117:$D$118</definedName>
    <definedName name="UTMZoneNo" localSheetId="0">[1]参照用!$C$259:$C$319</definedName>
    <definedName name="UTMZoneNo">Ref!$C$184:$C$244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2" l="1"/>
  <c r="H1" i="42"/>
  <c r="P1" i="41"/>
  <c r="L1" i="30"/>
  <c r="P1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</authors>
  <commentList>
    <comment ref="C2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Please select the Customer type, before selecting the field of apprication.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</authors>
  <commentList>
    <comment ref="C11" authorId="0" shapeId="0" xr:uid="{3779C858-F2D3-4499-9A0B-F87CB9E30863}">
      <text>
        <r>
          <rPr>
            <sz val="9"/>
            <color indexed="81"/>
            <rFont val="ＭＳ Ｐゴシック"/>
            <family val="3"/>
            <charset val="128"/>
          </rPr>
          <t>Please select the Customer type, before selecting the field of apprication.</t>
        </r>
      </text>
    </comment>
    <comment ref="C21" authorId="0" shapeId="0" xr:uid="{D3FC2B77-8B1A-461A-8A82-243D5938E528}">
      <text>
        <r>
          <rPr>
            <sz val="9"/>
            <color indexed="81"/>
            <rFont val="ＭＳ Ｐゴシック"/>
            <family val="3"/>
            <charset val="128"/>
          </rPr>
          <t>Please select the Customer type, before selecting the field of apprication.</t>
        </r>
      </text>
    </comment>
    <comment ref="C31" authorId="0" shapeId="0" xr:uid="{0F094E82-48E6-453D-891B-8EF04FEFC8C9}">
      <text>
        <r>
          <rPr>
            <sz val="9"/>
            <color indexed="81"/>
            <rFont val="ＭＳ Ｐゴシック"/>
            <family val="3"/>
            <charset val="128"/>
          </rPr>
          <t>Please select the Customer type, before selecting the field of apprication.</t>
        </r>
      </text>
    </comment>
    <comment ref="C41" authorId="0" shapeId="0" xr:uid="{6128AF61-66B1-4B48-B05C-060D777377A6}">
      <text>
        <r>
          <rPr>
            <sz val="9"/>
            <color indexed="81"/>
            <rFont val="ＭＳ Ｐゴシック"/>
            <family val="3"/>
            <charset val="128"/>
          </rPr>
          <t>Please select the Customer type, before selecting the field of apprication.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  <author>今井 厚太</author>
  </authors>
  <commentList>
    <comment ref="C4" authorId="0" shapeId="0" xr:uid="{653149E2-7BA3-40D8-A3D6-E89A7ADFED9D}">
      <text>
        <r>
          <rPr>
            <sz val="9"/>
            <color indexed="81"/>
            <rFont val="ＭＳ ゴシック"/>
            <family val="3"/>
            <charset val="128"/>
          </rPr>
          <t>Spotlight           SPT
Ultra-Fine          SM1
High-Sensitive      SM2
Fine                SM3
ScanSAR NML [14MHz] WD1
ScanSAR NML [28MHz] WD1
ScanSAR Wide        WD2</t>
        </r>
      </text>
    </comment>
    <comment ref="N4" authorId="1" shapeId="0" xr:uid="{37EF11CE-0188-4379-8A41-928F0A74DA60}">
      <text>
        <r>
          <rPr>
            <sz val="9"/>
            <color indexed="81"/>
            <rFont val="MS P ゴシック"/>
            <family val="3"/>
            <charset val="128"/>
          </rPr>
          <t>Please specify Center latitude and Center longitude for Spotlight.</t>
        </r>
      </text>
    </comment>
    <comment ref="O4" authorId="1" shapeId="0" xr:uid="{9985E693-E913-424A-A376-5BEE11C8B784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  <author>今井 厚太</author>
  </authors>
  <commentList>
    <comment ref="D4" authorId="0" shapeId="0" xr:uid="{00000000-0006-0000-0400-000001000000}">
      <text>
        <r>
          <rPr>
            <sz val="9"/>
            <color indexed="81"/>
            <rFont val="ＭＳ ゴシック"/>
            <family val="3"/>
            <charset val="128"/>
          </rPr>
          <t>Abbreviated name of Obs. Mode
Spotlight      SPT
UltraFine      SM1
HighSensitive  SM2
Fine           SM3
ScanSARNominal WD1
ScanSARWide    WD2</t>
        </r>
      </text>
    </comment>
    <comment ref="K4" authorId="1" shapeId="0" xr:uid="{8BD37150-9A01-4354-8E17-40B5163CAD79}">
      <text>
        <r>
          <rPr>
            <sz val="9"/>
            <color indexed="81"/>
            <rFont val="MS P ゴシック"/>
            <family val="3"/>
            <charset val="128"/>
          </rPr>
          <t>SPT:Unselectable
SM1:Unselectable
Sm2:Unselectable
SM3:Unselectable
WD1:Selectable
WD2:Selectable</t>
        </r>
      </text>
    </comment>
    <comment ref="L4" authorId="1" shapeId="0" xr:uid="{E29CB295-AD56-4CE3-979B-21CCA8226157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 厚太</author>
  </authors>
  <commentList>
    <comment ref="D4" authorId="0" shapeId="0" xr:uid="{9F5B2AA9-EB22-4B94-8F39-8237C7912E29}">
      <text>
        <r>
          <rPr>
            <sz val="9"/>
            <color indexed="81"/>
            <rFont val="MS P ゴシック"/>
            <family val="3"/>
            <charset val="128"/>
          </rPr>
          <t>Abbreviated name of Obs. Mode
Spotlight      SPT
UltraFine      SM1
HighSensitive  SM2
Fine           SM3
ScanSARNominal WD1
ScanSARWide    WD2</t>
        </r>
      </text>
    </comment>
    <comment ref="P4" authorId="0" shapeId="0" xr:uid="{2F88629C-E3F8-4350-B669-22B48471D05B}">
      <text>
        <r>
          <rPr>
            <sz val="9"/>
            <color indexed="81"/>
            <rFont val="MS P ゴシック"/>
            <family val="3"/>
            <charset val="128"/>
          </rPr>
          <t xml:space="preserve">SM1:-5～4
SM2:-5～4
SM3:-5～4
WD1:-25～20
WD2:-25～20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 厚太</author>
  </authors>
  <commentList>
    <comment ref="D4" authorId="0" shapeId="0" xr:uid="{08D52596-E95F-41CF-83E8-E50F0D29DF77}">
      <text>
        <r>
          <rPr>
            <sz val="9"/>
            <color indexed="81"/>
            <rFont val="MS P ゴシック"/>
            <family val="3"/>
            <charset val="128"/>
          </rPr>
          <t>Abbreviated name of Obs. Mode
Spotlight      SPT
UltraFine      SM1
HighSensitive  SM2
Fine           SM3
ScanSARNominal WD1
ScanSARWide    WD2</t>
        </r>
      </text>
    </comment>
    <comment ref="P4" authorId="0" shapeId="0" xr:uid="{591D5F6B-C8DD-4010-9457-D96FEAC7257D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</t>
        </r>
      </text>
    </comment>
    <comment ref="Q4" authorId="0" shapeId="0" xr:uid="{655403F3-2A8F-439D-820C-64292D9690EB}">
      <text>
        <r>
          <rPr>
            <sz val="9"/>
            <color indexed="81"/>
            <rFont val="MS P ゴシック"/>
            <family val="3"/>
            <charset val="128"/>
          </rPr>
          <t>AW3D30：Global land area within 82 degrees north and south in latitude
GISMAP Terrain：Japanese Domestic</t>
        </r>
      </text>
    </comment>
  </commentList>
</comments>
</file>

<file path=xl/sharedStrings.xml><?xml version="1.0" encoding="utf-8"?>
<sst xmlns="http://schemas.openxmlformats.org/spreadsheetml/2006/main" count="1093" uniqueCount="467">
  <si>
    <t>UTM</t>
    <phoneticPr fontId="4"/>
  </si>
  <si>
    <t>L1.5</t>
    <phoneticPr fontId="4"/>
  </si>
  <si>
    <t>UTM</t>
    <phoneticPr fontId="4"/>
  </si>
  <si>
    <t>L1.1</t>
  </si>
  <si>
    <t>L1.1</t>
    <phoneticPr fontId="4"/>
  </si>
  <si>
    <t>PALSAR-2</t>
  </si>
  <si>
    <t>CEOS</t>
    <phoneticPr fontId="4"/>
  </si>
  <si>
    <t>GeoTIFF</t>
    <phoneticPr fontId="4"/>
  </si>
  <si>
    <t>C</t>
    <phoneticPr fontId="4"/>
  </si>
  <si>
    <t>T</t>
    <phoneticPr fontId="4"/>
  </si>
  <si>
    <t>P</t>
    <phoneticPr fontId="4"/>
  </si>
  <si>
    <t>PALSAR-2</t>
    <phoneticPr fontId="4"/>
  </si>
  <si>
    <t>1.0</t>
    <phoneticPr fontId="4"/>
  </si>
  <si>
    <t>1.1</t>
    <phoneticPr fontId="4"/>
  </si>
  <si>
    <t>1.5</t>
    <phoneticPr fontId="4"/>
  </si>
  <si>
    <t>L1.0</t>
    <phoneticPr fontId="4"/>
  </si>
  <si>
    <t>L1.5</t>
    <phoneticPr fontId="4"/>
  </si>
  <si>
    <t>2.1</t>
    <phoneticPr fontId="4"/>
  </si>
  <si>
    <t>L2.1</t>
    <phoneticPr fontId="4"/>
  </si>
  <si>
    <t>CC</t>
    <phoneticPr fontId="4"/>
  </si>
  <si>
    <t>BL</t>
    <phoneticPr fontId="4"/>
  </si>
  <si>
    <t>NN</t>
    <phoneticPr fontId="4"/>
  </si>
  <si>
    <t>Cubic Combolution</t>
    <phoneticPr fontId="4"/>
  </si>
  <si>
    <t>Nearest Neighbor</t>
    <phoneticPr fontId="4"/>
  </si>
  <si>
    <t>U</t>
    <phoneticPr fontId="4"/>
  </si>
  <si>
    <t>PS</t>
    <phoneticPr fontId="4"/>
  </si>
  <si>
    <t>R</t>
    <phoneticPr fontId="4"/>
  </si>
  <si>
    <t>G</t>
    <phoneticPr fontId="4"/>
  </si>
  <si>
    <t>A</t>
    <phoneticPr fontId="4"/>
  </si>
  <si>
    <t>H</t>
    <phoneticPr fontId="4"/>
  </si>
  <si>
    <t>-</t>
    <phoneticPr fontId="4"/>
  </si>
  <si>
    <t>1</t>
    <phoneticPr fontId="4"/>
  </si>
  <si>
    <t>2</t>
    <phoneticPr fontId="4"/>
  </si>
  <si>
    <t>3</t>
    <phoneticPr fontId="4"/>
  </si>
  <si>
    <t>2</t>
    <phoneticPr fontId="4"/>
  </si>
  <si>
    <t>4</t>
    <phoneticPr fontId="4"/>
  </si>
  <si>
    <t>0</t>
    <phoneticPr fontId="4"/>
  </si>
  <si>
    <t>-1</t>
    <phoneticPr fontId="4"/>
  </si>
  <si>
    <t>-2</t>
    <phoneticPr fontId="4"/>
  </si>
  <si>
    <t>-3</t>
    <phoneticPr fontId="4"/>
  </si>
  <si>
    <t>-4</t>
    <phoneticPr fontId="4"/>
  </si>
  <si>
    <t>-5</t>
    <phoneticPr fontId="4"/>
  </si>
  <si>
    <t>ALOS-2</t>
    <phoneticPr fontId="4"/>
  </si>
  <si>
    <t>ALOS-2</t>
    <phoneticPr fontId="4"/>
  </si>
  <si>
    <t>3</t>
    <phoneticPr fontId="4"/>
  </si>
  <si>
    <t>5</t>
    <phoneticPr fontId="4"/>
  </si>
  <si>
    <t>SFTP-GET</t>
    <phoneticPr fontId="4"/>
  </si>
  <si>
    <t>UTM</t>
    <phoneticPr fontId="4"/>
  </si>
  <si>
    <t>CEOS</t>
    <phoneticPr fontId="4"/>
  </si>
  <si>
    <t>SPT</t>
    <phoneticPr fontId="4"/>
  </si>
  <si>
    <t>SM1</t>
    <phoneticPr fontId="4"/>
  </si>
  <si>
    <t>SM2</t>
    <phoneticPr fontId="4"/>
  </si>
  <si>
    <t>Spotlight(SPT)</t>
    <phoneticPr fontId="4"/>
  </si>
  <si>
    <t>Fine(SM3)</t>
    <phoneticPr fontId="4"/>
  </si>
  <si>
    <t>SM3</t>
    <phoneticPr fontId="4"/>
  </si>
  <si>
    <t>WD1</t>
    <phoneticPr fontId="4"/>
  </si>
  <si>
    <t>WD2</t>
    <phoneticPr fontId="4"/>
  </si>
  <si>
    <t>L2.1</t>
  </si>
  <si>
    <t>L2.1</t>
    <phoneticPr fontId="4"/>
  </si>
  <si>
    <t>Geo-coded</t>
  </si>
  <si>
    <t>UTM</t>
    <phoneticPr fontId="4"/>
  </si>
  <si>
    <t>PS</t>
    <phoneticPr fontId="4"/>
  </si>
  <si>
    <t>Spotlight</t>
    <phoneticPr fontId="4"/>
  </si>
  <si>
    <t>UltraFine</t>
    <phoneticPr fontId="4"/>
  </si>
  <si>
    <t>HighSensitive</t>
    <phoneticPr fontId="4"/>
  </si>
  <si>
    <t>ScanSARNominal</t>
    <phoneticPr fontId="4"/>
  </si>
  <si>
    <t>ScanSARWide</t>
    <phoneticPr fontId="4"/>
  </si>
  <si>
    <t>UTM</t>
    <phoneticPr fontId="4"/>
  </si>
  <si>
    <t>Fine</t>
    <phoneticPr fontId="4"/>
  </si>
  <si>
    <t>PALSAR-2</t>
    <phoneticPr fontId="4"/>
  </si>
  <si>
    <t>PALSAR-2</t>
    <phoneticPr fontId="4"/>
  </si>
  <si>
    <t>CEOS</t>
    <phoneticPr fontId="4"/>
  </si>
  <si>
    <t>PALSAR-2</t>
    <phoneticPr fontId="4"/>
  </si>
  <si>
    <t>PALSAR-2</t>
    <phoneticPr fontId="4"/>
  </si>
  <si>
    <t>ScanSARNominalL1.1</t>
    <phoneticPr fontId="4"/>
  </si>
  <si>
    <t>ScanSARWideL1.1</t>
    <phoneticPr fontId="4"/>
  </si>
  <si>
    <t>Spotlight</t>
    <phoneticPr fontId="4"/>
  </si>
  <si>
    <t>SPL</t>
    <phoneticPr fontId="4"/>
  </si>
  <si>
    <t>SM1</t>
    <phoneticPr fontId="4"/>
  </si>
  <si>
    <t>SM2</t>
    <phoneticPr fontId="4"/>
  </si>
  <si>
    <t>SM3</t>
    <phoneticPr fontId="4"/>
  </si>
  <si>
    <t>WD1 [14MHz]</t>
    <phoneticPr fontId="4"/>
  </si>
  <si>
    <t>WD2</t>
    <phoneticPr fontId="4"/>
  </si>
  <si>
    <t>HH</t>
    <phoneticPr fontId="4"/>
  </si>
  <si>
    <t>VV</t>
    <phoneticPr fontId="4"/>
  </si>
  <si>
    <t>HV</t>
    <phoneticPr fontId="4"/>
  </si>
  <si>
    <t>VH</t>
    <phoneticPr fontId="4"/>
  </si>
  <si>
    <t>HH+HV</t>
    <phoneticPr fontId="4"/>
  </si>
  <si>
    <t>HH+HV+VH+VV</t>
    <phoneticPr fontId="4"/>
  </si>
  <si>
    <t>U1-1</t>
    <phoneticPr fontId="4"/>
  </si>
  <si>
    <t>U1-2</t>
  </si>
  <si>
    <t>U1-3</t>
  </si>
  <si>
    <t>U1-4</t>
  </si>
  <si>
    <t>U1-5</t>
  </si>
  <si>
    <t>U2-6</t>
    <phoneticPr fontId="4"/>
  </si>
  <si>
    <t>U2-7</t>
  </si>
  <si>
    <t>U2-8</t>
  </si>
  <si>
    <t>U2-9</t>
  </si>
  <si>
    <t>U3-10</t>
    <phoneticPr fontId="4"/>
  </si>
  <si>
    <t>U3-11</t>
  </si>
  <si>
    <t>U3-12</t>
  </si>
  <si>
    <t>U3-13</t>
  </si>
  <si>
    <t>U3-14</t>
  </si>
  <si>
    <t>U4-15</t>
    <phoneticPr fontId="4"/>
  </si>
  <si>
    <t>U4-16</t>
  </si>
  <si>
    <t>U4-17</t>
  </si>
  <si>
    <t>U4-18</t>
  </si>
  <si>
    <t>U4-19</t>
  </si>
  <si>
    <t>U5-20</t>
    <phoneticPr fontId="4"/>
  </si>
  <si>
    <t>U5-21</t>
  </si>
  <si>
    <t>U5-22</t>
  </si>
  <si>
    <t>U5-23</t>
  </si>
  <si>
    <t>U5-24</t>
  </si>
  <si>
    <t>H5-24</t>
  </si>
  <si>
    <t>H1-1</t>
  </si>
  <si>
    <t>H1-2</t>
  </si>
  <si>
    <t>H1-3</t>
  </si>
  <si>
    <t>H1-4</t>
  </si>
  <si>
    <t>H1-5</t>
  </si>
  <si>
    <t>H2-6</t>
  </si>
  <si>
    <t>H2-7</t>
  </si>
  <si>
    <t>H2-8</t>
  </si>
  <si>
    <t>H2-9</t>
  </si>
  <si>
    <t>H3-10</t>
  </si>
  <si>
    <t>H3-11</t>
  </si>
  <si>
    <t>H3-12</t>
  </si>
  <si>
    <t>H3-13</t>
  </si>
  <si>
    <t>H3-14</t>
  </si>
  <si>
    <t>H4-15</t>
  </si>
  <si>
    <t>H4-16</t>
  </si>
  <si>
    <t>H4-17</t>
  </si>
  <si>
    <t>H4-18</t>
  </si>
  <si>
    <t>H4-19</t>
  </si>
  <si>
    <t>H5-20</t>
  </si>
  <si>
    <t>H5-21</t>
  </si>
  <si>
    <t>H5-22</t>
  </si>
  <si>
    <t>H5-23</t>
  </si>
  <si>
    <t>F1-2</t>
  </si>
  <si>
    <t>F1-1</t>
  </si>
  <si>
    <t>F1-3</t>
  </si>
  <si>
    <t>F2-6</t>
  </si>
  <si>
    <t>F2-7</t>
  </si>
  <si>
    <t>F3-10</t>
  </si>
  <si>
    <t>F3-11</t>
  </si>
  <si>
    <t>F3-12</t>
  </si>
  <si>
    <t>F4-15</t>
  </si>
  <si>
    <t>F4-16</t>
  </si>
  <si>
    <t>F4-17</t>
  </si>
  <si>
    <t>F5-20</t>
  </si>
  <si>
    <t>F5-21</t>
  </si>
  <si>
    <t>F5-22</t>
  </si>
  <si>
    <t>F1-4</t>
    <phoneticPr fontId="4"/>
  </si>
  <si>
    <t>F2-5</t>
    <phoneticPr fontId="4"/>
  </si>
  <si>
    <t>F3-8</t>
    <phoneticPr fontId="4"/>
  </si>
  <si>
    <t>F3-9</t>
    <phoneticPr fontId="4"/>
  </si>
  <si>
    <t>F4-13</t>
    <phoneticPr fontId="4"/>
  </si>
  <si>
    <t>F4-14</t>
    <phoneticPr fontId="4"/>
  </si>
  <si>
    <t>F5-18</t>
    <phoneticPr fontId="4"/>
  </si>
  <si>
    <t>F5-19</t>
    <phoneticPr fontId="4"/>
  </si>
  <si>
    <t>W1</t>
    <phoneticPr fontId="4"/>
  </si>
  <si>
    <t>W2</t>
    <phoneticPr fontId="4"/>
  </si>
  <si>
    <t>W3</t>
    <phoneticPr fontId="4"/>
  </si>
  <si>
    <t>W4</t>
    <phoneticPr fontId="4"/>
  </si>
  <si>
    <t>V1</t>
    <phoneticPr fontId="4"/>
  </si>
  <si>
    <t>V2</t>
  </si>
  <si>
    <t>V3</t>
  </si>
  <si>
    <t>UTM</t>
    <phoneticPr fontId="4"/>
  </si>
  <si>
    <t>Default/Zone No</t>
    <phoneticPr fontId="4"/>
  </si>
  <si>
    <t>Beam No.</t>
    <phoneticPr fontId="4"/>
  </si>
  <si>
    <t>Default/Longitude/latitude</t>
    <phoneticPr fontId="4"/>
  </si>
  <si>
    <t>PS latitude/Longitude</t>
    <phoneticPr fontId="4"/>
  </si>
  <si>
    <t>Change Detection</t>
    <phoneticPr fontId="4"/>
  </si>
  <si>
    <t>Documents and Materials(Education)</t>
  </si>
  <si>
    <t>Documents and Materials(mass media)</t>
  </si>
  <si>
    <t>Mapping(Forest)</t>
  </si>
  <si>
    <t>Mapping(Urban)</t>
  </si>
  <si>
    <t>Mapping(Sea Coast)</t>
  </si>
  <si>
    <t>Monitoring(Drift ice)</t>
  </si>
  <si>
    <t>Monitoring(Water resource)</t>
  </si>
  <si>
    <t>Monitoring(Agriculture)</t>
  </si>
  <si>
    <t>Monitoring(crust)</t>
  </si>
  <si>
    <t>Monitoring(facilities)</t>
  </si>
  <si>
    <t>Monitoring(Wetland)</t>
  </si>
  <si>
    <t>Monitoring(Forest)</t>
  </si>
  <si>
    <t>Monitoring(Energy)</t>
  </si>
  <si>
    <t>Monitoring(Natural resources)</t>
  </si>
  <si>
    <t>Monitoring(Ocean)</t>
  </si>
  <si>
    <t>Monitoring(Weather )</t>
  </si>
  <si>
    <t>Monitoring(Polar region)</t>
  </si>
  <si>
    <t>Customer Type</t>
    <phoneticPr fontId="4"/>
  </si>
  <si>
    <t>Defense and Intelligence</t>
  </si>
  <si>
    <t>Natural Resource Monitoring</t>
  </si>
  <si>
    <t>Energy</t>
  </si>
  <si>
    <t>Engineering and Infrastructure</t>
  </si>
  <si>
    <t>Geospatial Information</t>
  </si>
  <si>
    <t>Maritime Monitoring</t>
  </si>
  <si>
    <t>Disaster Management</t>
  </si>
  <si>
    <t>Environment Monitoring</t>
  </si>
  <si>
    <t>Financing</t>
  </si>
  <si>
    <t>Construction and Real Estate</t>
  </si>
  <si>
    <t>Foodstuffs</t>
  </si>
  <si>
    <t>Fabrics</t>
  </si>
  <si>
    <t>Publishing</t>
  </si>
  <si>
    <t>Chemicals</t>
  </si>
  <si>
    <t>Medicine</t>
  </si>
  <si>
    <t>Metals</t>
  </si>
  <si>
    <t>Machinery</t>
  </si>
  <si>
    <t>Shipping</t>
  </si>
  <si>
    <t>Electronics</t>
  </si>
  <si>
    <t>Logistics</t>
  </si>
  <si>
    <t>Transportaion</t>
  </si>
  <si>
    <t>Media and Communication</t>
  </si>
  <si>
    <t>Service</t>
  </si>
  <si>
    <t>Survey and Mapping</t>
  </si>
  <si>
    <t>Field of Apps.</t>
    <phoneticPr fontId="4"/>
  </si>
  <si>
    <t>Utilization
purpose</t>
    <phoneticPr fontId="4"/>
  </si>
  <si>
    <t>Civil_Organizations</t>
    <phoneticPr fontId="0"/>
  </si>
  <si>
    <t>Private_Enterprises</t>
    <phoneticPr fontId="0"/>
  </si>
  <si>
    <t>Private_Personnels</t>
    <phoneticPr fontId="0"/>
  </si>
  <si>
    <t>Name</t>
    <phoneticPr fontId="4"/>
  </si>
  <si>
    <t>Title</t>
    <phoneticPr fontId="4"/>
  </si>
  <si>
    <t>Country</t>
    <phoneticPr fontId="4"/>
  </si>
  <si>
    <t>Phone Number</t>
    <phoneticPr fontId="4"/>
  </si>
  <si>
    <t>Satellite</t>
  </si>
  <si>
    <t>Sensor</t>
  </si>
  <si>
    <t>Processing Level</t>
    <phoneticPr fontId="4"/>
  </si>
  <si>
    <t>Number of Scenes</t>
    <phoneticPr fontId="4"/>
  </si>
  <si>
    <t>Special Instruction</t>
    <phoneticPr fontId="4"/>
  </si>
  <si>
    <t>ALOS-2</t>
    <phoneticPr fontId="4"/>
  </si>
  <si>
    <t>End User Information</t>
    <phoneticPr fontId="4"/>
  </si>
  <si>
    <t>Name</t>
    <phoneticPr fontId="4"/>
  </si>
  <si>
    <t>Orderer Information</t>
    <phoneticPr fontId="4"/>
  </si>
  <si>
    <t>Notice</t>
    <phoneticPr fontId="4"/>
  </si>
  <si>
    <t>Obs. Mode</t>
    <phoneticPr fontId="4"/>
  </si>
  <si>
    <t>No.</t>
    <phoneticPr fontId="4"/>
  </si>
  <si>
    <t>Polarization</t>
    <phoneticPr fontId="4"/>
  </si>
  <si>
    <t>Obs.
Direction</t>
    <phoneticPr fontId="4"/>
  </si>
  <si>
    <t>Off Nadir
Angle</t>
    <phoneticPr fontId="4"/>
  </si>
  <si>
    <t>Fly
Direction</t>
    <phoneticPr fontId="4"/>
  </si>
  <si>
    <t>Altitude[m]</t>
    <phoneticPr fontId="4"/>
  </si>
  <si>
    <t>Obs. Start
PATH Number</t>
    <phoneticPr fontId="4"/>
  </si>
  <si>
    <t>Obs. End
PATH Number</t>
    <phoneticPr fontId="4"/>
  </si>
  <si>
    <t>Delivery
Method</t>
    <phoneticPr fontId="4"/>
  </si>
  <si>
    <t>Mark</t>
  </si>
  <si>
    <t>Mark</t>
    <phoneticPr fontId="4"/>
  </si>
  <si>
    <t>Name</t>
  </si>
  <si>
    <t>Name</t>
    <phoneticPr fontId="4"/>
  </si>
  <si>
    <t>Satellite
Name</t>
    <phoneticPr fontId="4"/>
  </si>
  <si>
    <t>Sensor</t>
    <phoneticPr fontId="4"/>
  </si>
  <si>
    <t>Processing
Level</t>
    <phoneticPr fontId="4"/>
  </si>
  <si>
    <t>Resampling</t>
    <phoneticPr fontId="4"/>
  </si>
  <si>
    <t>Format</t>
    <phoneticPr fontId="4"/>
  </si>
  <si>
    <t>Scene
Shift</t>
    <phoneticPr fontId="4"/>
  </si>
  <si>
    <t>Education_and_Research</t>
    <phoneticPr fontId="0"/>
  </si>
  <si>
    <t>Spotlight</t>
    <phoneticPr fontId="4"/>
  </si>
  <si>
    <t>ScanSARWide</t>
    <phoneticPr fontId="4"/>
  </si>
  <si>
    <t>Map Projection</t>
    <phoneticPr fontId="4"/>
  </si>
  <si>
    <t>Obs.Mode/Level</t>
    <phoneticPr fontId="4"/>
  </si>
  <si>
    <t>Burst</t>
    <phoneticPr fontId="4"/>
  </si>
  <si>
    <t>Burst</t>
    <phoneticPr fontId="4"/>
  </si>
  <si>
    <t>Obs. Mode</t>
    <phoneticPr fontId="4"/>
  </si>
  <si>
    <t>Obs. Direction</t>
    <phoneticPr fontId="4"/>
  </si>
  <si>
    <t>Right Direction</t>
    <phoneticPr fontId="4"/>
  </si>
  <si>
    <t>Left Direction</t>
    <phoneticPr fontId="4"/>
  </si>
  <si>
    <t>Fly Direction</t>
    <phoneticPr fontId="4"/>
  </si>
  <si>
    <t>Descending</t>
    <phoneticPr fontId="4"/>
  </si>
  <si>
    <t>Ascending</t>
    <phoneticPr fontId="4"/>
  </si>
  <si>
    <t>Off Nadir Angle</t>
    <phoneticPr fontId="4"/>
  </si>
  <si>
    <t>Beam0</t>
    <phoneticPr fontId="4"/>
  </si>
  <si>
    <t>Default</t>
    <phoneticPr fontId="4"/>
  </si>
  <si>
    <t>Default</t>
    <phoneticPr fontId="4"/>
  </si>
  <si>
    <t>7.3</t>
  </si>
  <si>
    <t>13.6</t>
  </si>
  <si>
    <t>18.1</t>
  </si>
  <si>
    <t>22.6</t>
  </si>
  <si>
    <t>27.1</t>
  </si>
  <si>
    <t>31.5</t>
  </si>
  <si>
    <t>33.22</t>
  </si>
  <si>
    <t>35.8</t>
  </si>
  <si>
    <t>40.1</t>
  </si>
  <si>
    <t>44.2</t>
  </si>
  <si>
    <t>48.2</t>
  </si>
  <si>
    <t>52.1</t>
  </si>
  <si>
    <t>55.6</t>
  </si>
  <si>
    <t>58.8</t>
  </si>
  <si>
    <t>No.</t>
    <phoneticPr fontId="4"/>
  </si>
  <si>
    <t>Default</t>
    <phoneticPr fontId="4"/>
  </si>
  <si>
    <t>-</t>
    <phoneticPr fontId="4"/>
  </si>
  <si>
    <t>Sensor</t>
    <phoneticPr fontId="4"/>
  </si>
  <si>
    <t>Scene ID</t>
    <phoneticPr fontId="4"/>
  </si>
  <si>
    <t>Orbit Accuracy</t>
    <phoneticPr fontId="4"/>
  </si>
  <si>
    <t>Processing
Level</t>
    <phoneticPr fontId="4"/>
  </si>
  <si>
    <t>Format</t>
    <phoneticPr fontId="4"/>
  </si>
  <si>
    <t>Default</t>
    <phoneticPr fontId="4"/>
  </si>
  <si>
    <t>Resampling</t>
    <phoneticPr fontId="4"/>
  </si>
  <si>
    <t>Image
Orientation</t>
    <phoneticPr fontId="4"/>
  </si>
  <si>
    <t>Map Projection</t>
    <phoneticPr fontId="4"/>
  </si>
  <si>
    <t>UTM
Zone No.</t>
    <phoneticPr fontId="4"/>
  </si>
  <si>
    <t>PS[Polar Stereo]</t>
    <phoneticPr fontId="4"/>
  </si>
  <si>
    <t>PALSAR-2</t>
    <phoneticPr fontId="4"/>
  </si>
  <si>
    <t>Specify</t>
    <phoneticPr fontId="4"/>
  </si>
  <si>
    <t>Geo-coded</t>
    <phoneticPr fontId="4"/>
  </si>
  <si>
    <t>Default</t>
    <phoneticPr fontId="4"/>
  </si>
  <si>
    <t>Format</t>
    <phoneticPr fontId="4"/>
  </si>
  <si>
    <t>Sensor</t>
    <phoneticPr fontId="4"/>
  </si>
  <si>
    <t>Scene ID</t>
    <phoneticPr fontId="4"/>
  </si>
  <si>
    <t>Processing
Level</t>
    <phoneticPr fontId="4"/>
  </si>
  <si>
    <t>Resampling</t>
    <phoneticPr fontId="4"/>
  </si>
  <si>
    <t>Format</t>
    <phoneticPr fontId="4"/>
  </si>
  <si>
    <t>-</t>
    <phoneticPr fontId="4"/>
  </si>
  <si>
    <t>L2.1</t>
    <phoneticPr fontId="4"/>
  </si>
  <si>
    <t>Natural Resource Monitoring</t>
    <phoneticPr fontId="4"/>
  </si>
  <si>
    <t>Orbit
Accuraccy</t>
    <phoneticPr fontId="4"/>
  </si>
  <si>
    <t>Total Price</t>
    <phoneticPr fontId="4"/>
  </si>
  <si>
    <t>PS[Polar Stereo]</t>
    <phoneticPr fontId="4"/>
  </si>
  <si>
    <t>-</t>
    <phoneticPr fontId="4"/>
  </si>
  <si>
    <t>Address / Postal code</t>
    <phoneticPr fontId="4"/>
  </si>
  <si>
    <t>Monitoring(Disaster)</t>
  </si>
  <si>
    <t>ALOS2 PALSAR-2 Observation Request Sheet</t>
    <phoneticPr fontId="4"/>
  </si>
  <si>
    <t>Land Usage Investigation</t>
  </si>
  <si>
    <t>Accuracy Evaluation</t>
  </si>
  <si>
    <t>Elevation Data Processing</t>
  </si>
  <si>
    <t>Resource Probing</t>
  </si>
  <si>
    <t>Mapping</t>
    <phoneticPr fontId="4"/>
  </si>
  <si>
    <t>Documents and Materials</t>
    <phoneticPr fontId="4"/>
  </si>
  <si>
    <t>Monitoring</t>
    <phoneticPr fontId="4"/>
  </si>
  <si>
    <t>Use Purpose</t>
    <phoneticPr fontId="4"/>
  </si>
  <si>
    <t>Field of Application</t>
    <phoneticPr fontId="4"/>
  </si>
  <si>
    <t>Organization</t>
    <phoneticPr fontId="4"/>
  </si>
  <si>
    <t>Organization</t>
    <phoneticPr fontId="4"/>
  </si>
  <si>
    <t>Department</t>
    <phoneticPr fontId="4"/>
  </si>
  <si>
    <t>Order of archive data, will take about 10 business days to delivery.</t>
    <phoneticPr fontId="4"/>
  </si>
  <si>
    <t>FP6-1</t>
    <phoneticPr fontId="4"/>
  </si>
  <si>
    <t>FP6-2</t>
  </si>
  <si>
    <t>FP6-3</t>
  </si>
  <si>
    <t>FP6-4</t>
  </si>
  <si>
    <t>FP6-5</t>
  </si>
  <si>
    <t>FP6-6</t>
  </si>
  <si>
    <t>FP6-7</t>
  </si>
  <si>
    <t>FP10-1</t>
    <phoneticPr fontId="4"/>
  </si>
  <si>
    <t>BMU</t>
    <phoneticPr fontId="4"/>
  </si>
  <si>
    <t>BMH</t>
    <phoneticPr fontId="4"/>
  </si>
  <si>
    <t>BMF</t>
    <phoneticPr fontId="4"/>
  </si>
  <si>
    <t>BMW</t>
    <phoneticPr fontId="4"/>
  </si>
  <si>
    <t>BMV</t>
    <phoneticPr fontId="4"/>
  </si>
  <si>
    <t>BHF</t>
    <phoneticPr fontId="4"/>
  </si>
  <si>
    <t>BFF</t>
    <phoneticPr fontId="4"/>
  </si>
  <si>
    <t>Obs. Start
Time (UTC)</t>
    <phoneticPr fontId="4"/>
  </si>
  <si>
    <t>Obs. End
Time (UTC)</t>
    <phoneticPr fontId="4"/>
  </si>
  <si>
    <t>Government_Agencies_and_Organizations</t>
    <phoneticPr fontId="0"/>
  </si>
  <si>
    <t>Others</t>
  </si>
  <si>
    <t>Others</t>
    <phoneticPr fontId="4"/>
  </si>
  <si>
    <t>Survey and Mapping</t>
    <phoneticPr fontId="4"/>
  </si>
  <si>
    <t>Land subsidence</t>
  </si>
  <si>
    <t xml:space="preserve">Infrastructure management </t>
  </si>
  <si>
    <t>Resource mapping</t>
  </si>
  <si>
    <t xml:space="preserve">Environment monitoring (Including Forestry) </t>
  </si>
  <si>
    <t xml:space="preserve">Disaster monitoring (Including Volcano) </t>
  </si>
  <si>
    <t>Ship detection</t>
  </si>
  <si>
    <t>Ice monitoring</t>
  </si>
  <si>
    <t xml:space="preserve">Agriculture </t>
  </si>
  <si>
    <t>Mapping</t>
  </si>
  <si>
    <t>Order Date</t>
    <phoneticPr fontId="4"/>
  </si>
  <si>
    <t>Notice: For acceptance deadline of the new observation request, will be Wednesday before last week of observation date.</t>
    <phoneticPr fontId="4"/>
  </si>
  <si>
    <t>Notice:  Abbreviated name of Obs. Mode  -  Spotlight : SPT  /  UltraFine : SM1  /  HighSensitive : SM2  /  Fine : SM3  /  ScanSARNominal : WD1  /  ScanSARWide : WD2</t>
    <phoneticPr fontId="4"/>
  </si>
  <si>
    <t>Defined Orbit Emphemeris</t>
    <phoneticPr fontId="4"/>
  </si>
  <si>
    <t>Notice: Abbreviated name of Obs. Mode  -  Spotlight : SPT  /  Ultra-Fine : SM1  /  High-Sensitive : SM2  /  Fine : SM3  /  ScanSAR NML [14MHz] : WD1  /  ScanSAR NML [28MHz] : WD1  /  ScanSAR Wide : WD2</t>
    <phoneticPr fontId="4"/>
  </si>
  <si>
    <t>PALSAR-2</t>
    <phoneticPr fontId="4"/>
  </si>
  <si>
    <t>PALSAR-2</t>
    <phoneticPr fontId="4"/>
  </si>
  <si>
    <t>PALSAR-2</t>
    <phoneticPr fontId="4"/>
  </si>
  <si>
    <t>L1.5</t>
  </si>
  <si>
    <t>L2.1</t>
    <phoneticPr fontId="4"/>
  </si>
  <si>
    <t>Geo-coded</t>
    <phoneticPr fontId="4"/>
  </si>
  <si>
    <t>ALOS-2 PALSAR-2 Level 1.1 Order Products Parameters Sheet</t>
    <phoneticPr fontId="4"/>
  </si>
  <si>
    <t>ALOS-2 PALSAR-2 Level 1.5 Order Products Parameters Sheet</t>
    <phoneticPr fontId="4"/>
  </si>
  <si>
    <t>ALOS-2 PALSAR-2 Level 2.1 Order Products Parameters Sheet</t>
    <phoneticPr fontId="4"/>
  </si>
  <si>
    <t>AW3D30</t>
    <phoneticPr fontId="4"/>
  </si>
  <si>
    <t>版数</t>
    <rPh sb="0" eb="1">
      <t>ハン</t>
    </rPh>
    <rPh sb="1" eb="2">
      <t>スウ</t>
    </rPh>
    <phoneticPr fontId="4"/>
  </si>
  <si>
    <t>改訂日</t>
    <rPh sb="0" eb="3">
      <t>カイテイビ</t>
    </rPh>
    <phoneticPr fontId="4"/>
  </si>
  <si>
    <t>改訂ページ</t>
    <rPh sb="0" eb="2">
      <t>カイテイ</t>
    </rPh>
    <phoneticPr fontId="4"/>
  </si>
  <si>
    <t>改訂内容</t>
    <rPh sb="0" eb="2">
      <t>カイテイ</t>
    </rPh>
    <rPh sb="2" eb="4">
      <t>ナイヨウ</t>
    </rPh>
    <phoneticPr fontId="4"/>
  </si>
  <si>
    <t>担当者</t>
    <rPh sb="0" eb="2">
      <t>タントウ</t>
    </rPh>
    <rPh sb="2" eb="3">
      <t>シャ</t>
    </rPh>
    <phoneticPr fontId="4"/>
  </si>
  <si>
    <t>初版</t>
    <rPh sb="0" eb="2">
      <t>ショハン</t>
    </rPh>
    <phoneticPr fontId="4"/>
  </si>
  <si>
    <t>小川</t>
    <rPh sb="0" eb="2">
      <t>オガワ</t>
    </rPh>
    <phoneticPr fontId="4"/>
  </si>
  <si>
    <t>210302版</t>
    <rPh sb="6" eb="7">
      <t>バン</t>
    </rPh>
    <phoneticPr fontId="4"/>
  </si>
  <si>
    <t>参照用シート
PALSAR2 L2.1シート</t>
    <phoneticPr fontId="4"/>
  </si>
  <si>
    <t>使用DEM
SRTM90→AW3D30に変更</t>
    <rPh sb="0" eb="2">
      <t>シヨウ</t>
    </rPh>
    <rPh sb="20" eb="22">
      <t>ヘンコウ</t>
    </rPh>
    <phoneticPr fontId="4"/>
  </si>
  <si>
    <t>今井</t>
    <rPh sb="0" eb="2">
      <t>イマイ</t>
    </rPh>
    <phoneticPr fontId="4"/>
  </si>
  <si>
    <t>220929版</t>
    <rPh sb="6" eb="7">
      <t>バン</t>
    </rPh>
    <phoneticPr fontId="4"/>
  </si>
  <si>
    <t>全シート</t>
    <rPh sb="0" eb="1">
      <t>ゼン</t>
    </rPh>
    <phoneticPr fontId="4"/>
  </si>
  <si>
    <t>文書管理番号変更
改訂枝番付与</t>
    <rPh sb="0" eb="6">
      <t>ブンショカンリバンゴウ</t>
    </rPh>
    <rPh sb="6" eb="8">
      <t>ヘンコウ</t>
    </rPh>
    <rPh sb="9" eb="11">
      <t>カイテイ</t>
    </rPh>
    <rPh sb="11" eb="13">
      <t>エダバン</t>
    </rPh>
    <rPh sb="13" eb="15">
      <t>フヨ</t>
    </rPh>
    <phoneticPr fontId="4"/>
  </si>
  <si>
    <r>
      <t>Order Summary</t>
    </r>
    <r>
      <rPr>
        <sz val="8"/>
        <rFont val="Arial"/>
        <family val="2"/>
      </rPr>
      <t>(Please describe in each processing level sheet for product detals.)</t>
    </r>
    <phoneticPr fontId="4"/>
  </si>
  <si>
    <t>Delivery method</t>
    <phoneticPr fontId="4"/>
  </si>
  <si>
    <t>Obs. Area</t>
    <phoneticPr fontId="4"/>
  </si>
  <si>
    <t>ON</t>
    <phoneticPr fontId="4"/>
  </si>
  <si>
    <t>ON</t>
    <phoneticPr fontId="4"/>
  </si>
  <si>
    <t>MER</t>
    <phoneticPr fontId="4"/>
  </si>
  <si>
    <t>M</t>
    <phoneticPr fontId="4"/>
  </si>
  <si>
    <t>UltraFine(SM1)</t>
  </si>
  <si>
    <t>UltraFine(SM1)</t>
    <phoneticPr fontId="4"/>
  </si>
  <si>
    <t>HighSensitive(SM2)</t>
  </si>
  <si>
    <t>HighSensitive(SM2)</t>
    <phoneticPr fontId="4"/>
  </si>
  <si>
    <t>ScanSARNominal(WD1)</t>
    <phoneticPr fontId="4"/>
  </si>
  <si>
    <t>ScanSARWide(WD2)</t>
  </si>
  <si>
    <t>ScanSARWide(WD2)</t>
    <phoneticPr fontId="4"/>
  </si>
  <si>
    <t>Full_Aperture</t>
    <phoneticPr fontId="4"/>
  </si>
  <si>
    <t>Spotlight(SPT)</t>
  </si>
  <si>
    <t>SPT</t>
  </si>
  <si>
    <t>SM1</t>
  </si>
  <si>
    <t>SM2</t>
  </si>
  <si>
    <t>Fine(SM3)</t>
  </si>
  <si>
    <t>SM3</t>
  </si>
  <si>
    <t>ScanSARNominal [14MHz](WD1)</t>
  </si>
  <si>
    <t>WD1 [14MHz]</t>
  </si>
  <si>
    <t>ScanSARNominal [28MHz](WD1)</t>
  </si>
  <si>
    <t>WD1 [28MHz]</t>
  </si>
  <si>
    <t>WD2</t>
  </si>
  <si>
    <t>ScanSARNominal[14MHz]</t>
    <phoneticPr fontId="4"/>
  </si>
  <si>
    <t>ScanSARNML[14MHz]</t>
    <phoneticPr fontId="4"/>
  </si>
  <si>
    <t>ScanSARNominal[28MHz]</t>
    <phoneticPr fontId="4"/>
  </si>
  <si>
    <t>WD1[28MHz]</t>
    <phoneticPr fontId="4"/>
  </si>
  <si>
    <t>ScanSARNML[28MHz]</t>
    <phoneticPr fontId="4"/>
  </si>
  <si>
    <t>GISMAP_Terrain</t>
    <phoneticPr fontId="4"/>
  </si>
  <si>
    <t>OFF</t>
    <phoneticPr fontId="4"/>
  </si>
  <si>
    <t>Interference Foreign Noise Removed</t>
    <phoneticPr fontId="4"/>
  </si>
  <si>
    <t>Interference Foreign
Noise Removed</t>
    <phoneticPr fontId="4"/>
  </si>
  <si>
    <t>Notes</t>
    <phoneticPr fontId="4"/>
  </si>
  <si>
    <t>CEOS</t>
  </si>
  <si>
    <t>ON</t>
    <phoneticPr fontId="4"/>
  </si>
  <si>
    <t>ALOS-2 Data Order Parameters Sheet</t>
    <phoneticPr fontId="4"/>
  </si>
  <si>
    <t>E-mail</t>
    <phoneticPr fontId="4"/>
  </si>
  <si>
    <t>PlatForm</t>
    <phoneticPr fontId="4"/>
  </si>
  <si>
    <t>PF</t>
    <phoneticPr fontId="4"/>
  </si>
  <si>
    <t>SFTP</t>
    <phoneticPr fontId="4"/>
  </si>
  <si>
    <t>EHD</t>
    <phoneticPr fontId="4"/>
  </si>
  <si>
    <t>Exfile</t>
    <phoneticPr fontId="4"/>
  </si>
  <si>
    <t>External hard drive</t>
    <phoneticPr fontId="4"/>
  </si>
  <si>
    <t>ON</t>
    <phoneticPr fontId="4"/>
  </si>
  <si>
    <t>Method to
Reporduce ScanSAR
Observation</t>
    <phoneticPr fontId="4"/>
  </si>
  <si>
    <t>Azimuth Antenna
Pattern Correction</t>
    <phoneticPr fontId="4"/>
  </si>
  <si>
    <t>PS Reference Longitude</t>
    <phoneticPr fontId="4"/>
  </si>
  <si>
    <t>Reference Longitude</t>
    <phoneticPr fontId="4"/>
  </si>
  <si>
    <t>Orthorectification
DEM</t>
    <phoneticPr fontId="4"/>
  </si>
  <si>
    <t>Bi-Linear</t>
    <phoneticPr fontId="4"/>
  </si>
  <si>
    <t>VH+VV</t>
    <phoneticPr fontId="4"/>
  </si>
  <si>
    <t>DEM</t>
    <phoneticPr fontId="4"/>
  </si>
  <si>
    <t>Ultra-Fine</t>
    <phoneticPr fontId="4"/>
  </si>
  <si>
    <t>High-Sensitive</t>
    <phoneticPr fontId="4"/>
  </si>
  <si>
    <t>ScanSAR NML [14MHz]</t>
    <phoneticPr fontId="4"/>
  </si>
  <si>
    <t>ScanSAR NML [28MHz]</t>
    <phoneticPr fontId="4"/>
  </si>
  <si>
    <t>ScanSAR Wide</t>
    <phoneticPr fontId="4"/>
  </si>
  <si>
    <t>Method to
Reporduce ScanSAR
Observation</t>
    <phoneticPr fontId="4"/>
  </si>
  <si>
    <t>Geo-reference</t>
    <phoneticPr fontId="4"/>
  </si>
  <si>
    <t>Geo-reference</t>
    <phoneticPr fontId="4"/>
  </si>
  <si>
    <t>Multi User Information</t>
    <phoneticPr fontId="4"/>
  </si>
  <si>
    <t>End User Information 2</t>
    <phoneticPr fontId="4"/>
  </si>
  <si>
    <t>End User Information 3</t>
    <phoneticPr fontId="4"/>
  </si>
  <si>
    <t>End User Information 4</t>
    <phoneticPr fontId="4"/>
  </si>
  <si>
    <t>End User Information 5</t>
    <phoneticPr fontId="4"/>
  </si>
  <si>
    <t>Projection Method</t>
    <phoneticPr fontId="4"/>
  </si>
  <si>
    <t>Framing</t>
    <phoneticPr fontId="4"/>
  </si>
  <si>
    <t>Projection Method[Details]</t>
    <phoneticPr fontId="4"/>
  </si>
  <si>
    <t>Available Best Accurate</t>
    <phoneticPr fontId="4"/>
  </si>
  <si>
    <t>Defined Orbit Emphemeris</t>
    <phoneticPr fontId="4"/>
  </si>
  <si>
    <t>Obs. Mode</t>
    <phoneticPr fontId="4"/>
  </si>
  <si>
    <t>Geo-coded</t>
    <phoneticPr fontId="4"/>
  </si>
  <si>
    <t>PSD-SSD-ISS-202603-0010_v1.0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</si>
</sst>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Arial"/>
      <family val="2"/>
    </font>
    <font>
      <b/>
      <sz val="16"/>
      <name val="Arial"/>
      <family val="2"/>
    </font>
    <font>
      <sz val="11"/>
      <color indexed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2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theme="1"/>
      <name val="ＭＳ Ｐゴシック"/>
      <family val="2"/>
      <scheme val="minor"/>
    </font>
    <font>
      <sz val="9"/>
      <color rgb="FF000000"/>
      <name val="MS UI Gothic"/>
      <family val="3"/>
      <charset val="128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0"/>
      <name val="Arial"/>
      <family val="2"/>
    </font>
    <font>
      <b/>
      <sz val="10"/>
      <color indexed="9"/>
      <name val="Arial"/>
      <family val="2"/>
    </font>
    <font>
      <sz val="9"/>
      <color indexed="81"/>
      <name val="ＭＳ ゴシック"/>
      <family val="3"/>
      <charset val="128"/>
    </font>
    <font>
      <sz val="6"/>
      <name val="Arial"/>
      <family val="2"/>
    </font>
    <font>
      <sz val="9"/>
      <color indexed="81"/>
      <name val="ＭＳ Ｐゴシック"/>
      <family val="3"/>
      <charset val="128"/>
    </font>
    <font>
      <sz val="11"/>
      <color rgb="FFFFFFFF"/>
      <name val="Arial"/>
      <family val="2"/>
    </font>
    <font>
      <sz val="9"/>
      <color indexed="9"/>
      <name val="Arial"/>
      <family val="2"/>
    </font>
    <font>
      <sz val="10"/>
      <color rgb="FFFF0000"/>
      <name val="Arial"/>
      <family val="2"/>
    </font>
    <font>
      <sz val="9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0" borderId="2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6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2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6" fillId="25" borderId="0" xfId="0" applyFont="1" applyFill="1" applyAlignment="1" applyProtection="1">
      <alignment vertical="center"/>
    </xf>
    <xf numFmtId="0" fontId="6" fillId="25" borderId="0" xfId="0" applyFont="1" applyFill="1" applyAlignment="1" applyProtection="1">
      <alignment vertical="center"/>
      <protection locked="0"/>
    </xf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right" vertical="center"/>
    </xf>
    <xf numFmtId="0" fontId="6" fillId="25" borderId="0" xfId="0" applyFont="1" applyFill="1" applyAlignment="1" applyProtection="1">
      <alignment horizontal="center" vertical="center"/>
      <protection locked="0"/>
    </xf>
    <xf numFmtId="0" fontId="8" fillId="27" borderId="14" xfId="0" applyFont="1" applyFill="1" applyBorder="1" applyAlignment="1" applyProtection="1">
      <alignment horizontal="center" vertical="center"/>
    </xf>
    <xf numFmtId="0" fontId="28" fillId="30" borderId="69" xfId="0" applyFont="1" applyFill="1" applyBorder="1" applyAlignment="1" applyProtection="1">
      <alignment horizontal="center" vertical="center" shrinkToFit="1"/>
    </xf>
    <xf numFmtId="0" fontId="8" fillId="27" borderId="15" xfId="0" applyFont="1" applyFill="1" applyBorder="1" applyAlignment="1" applyProtection="1">
      <alignment horizontal="center" vertical="center"/>
    </xf>
    <xf numFmtId="0" fontId="8" fillId="27" borderId="15" xfId="0" applyFont="1" applyFill="1" applyBorder="1" applyAlignment="1" applyProtection="1">
      <alignment horizontal="center" vertical="center" wrapText="1"/>
    </xf>
    <xf numFmtId="0" fontId="28" fillId="0" borderId="17" xfId="0" applyFont="1" applyFill="1" applyBorder="1" applyAlignment="1" applyProtection="1">
      <alignment vertical="center" shrinkToFit="1"/>
      <protection locked="0"/>
    </xf>
    <xf numFmtId="0" fontId="28" fillId="0" borderId="17" xfId="0" applyFont="1" applyFill="1" applyBorder="1" applyAlignment="1" applyProtection="1">
      <alignment horizontal="center" vertical="center" shrinkToFit="1"/>
      <protection locked="0"/>
    </xf>
    <xf numFmtId="0" fontId="28" fillId="0" borderId="11" xfId="0" applyFont="1" applyFill="1" applyBorder="1" applyAlignment="1" applyProtection="1">
      <alignment vertical="center" shrinkToFit="1"/>
      <protection locked="0"/>
    </xf>
    <xf numFmtId="0" fontId="28" fillId="0" borderId="11" xfId="0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Fill="1" applyBorder="1" applyAlignment="1" applyProtection="1">
      <alignment vertical="center" shrinkToFit="1"/>
      <protection locked="0"/>
    </xf>
    <xf numFmtId="0" fontId="28" fillId="0" borderId="13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vertical="center"/>
    </xf>
    <xf numFmtId="0" fontId="28" fillId="24" borderId="17" xfId="0" applyFont="1" applyFill="1" applyBorder="1" applyAlignment="1" applyProtection="1">
      <alignment horizontal="center" vertical="center" shrinkToFit="1"/>
      <protection locked="0"/>
    </xf>
    <xf numFmtId="0" fontId="28" fillId="24" borderId="13" xfId="0" applyFont="1" applyFill="1" applyBorder="1" applyAlignment="1" applyProtection="1">
      <alignment horizontal="center" vertical="center" shrinkToFit="1"/>
      <protection locked="0"/>
    </xf>
    <xf numFmtId="0" fontId="28" fillId="30" borderId="76" xfId="0" applyFont="1" applyFill="1" applyBorder="1" applyAlignment="1" applyProtection="1">
      <alignment horizontal="center" vertical="center" shrinkToFit="1"/>
    </xf>
    <xf numFmtId="0" fontId="28" fillId="30" borderId="70" xfId="0" applyFont="1" applyFill="1" applyBorder="1" applyAlignment="1" applyProtection="1">
      <alignment horizontal="center" vertical="center" shrinkToFit="1"/>
    </xf>
    <xf numFmtId="0" fontId="8" fillId="27" borderId="16" xfId="0" applyFont="1" applyFill="1" applyBorder="1" applyAlignment="1" applyProtection="1">
      <alignment horizontal="center" vertical="center" wrapText="1"/>
    </xf>
    <xf numFmtId="0" fontId="28" fillId="30" borderId="68" xfId="0" applyFont="1" applyFill="1" applyBorder="1" applyAlignment="1" applyProtection="1">
      <alignment horizontal="center" vertical="center" shrinkToFit="1"/>
    </xf>
    <xf numFmtId="0" fontId="28" fillId="0" borderId="32" xfId="0" applyFont="1" applyFill="1" applyBorder="1" applyAlignment="1" applyProtection="1">
      <alignment horizontal="center" vertical="center" shrinkToFit="1"/>
      <protection locked="0"/>
    </xf>
    <xf numFmtId="0" fontId="28" fillId="0" borderId="26" xfId="0" applyFont="1" applyFill="1" applyBorder="1" applyAlignment="1" applyProtection="1">
      <alignment horizontal="center" vertical="center" shrinkToFit="1"/>
      <protection locked="0"/>
    </xf>
    <xf numFmtId="0" fontId="28" fillId="0" borderId="28" xfId="0" applyFont="1" applyFill="1" applyBorder="1" applyAlignment="1" applyProtection="1">
      <alignment horizontal="center" vertical="center" shrinkToFit="1"/>
      <protection locked="0"/>
    </xf>
    <xf numFmtId="0" fontId="28" fillId="0" borderId="25" xfId="0" applyFont="1" applyFill="1" applyBorder="1" applyAlignment="1" applyProtection="1">
      <alignment horizontal="center" vertical="center" shrinkToFit="1"/>
      <protection locked="0"/>
    </xf>
    <xf numFmtId="0" fontId="28" fillId="0" borderId="50" xfId="0" applyFont="1" applyFill="1" applyBorder="1" applyAlignment="1" applyProtection="1">
      <alignment horizontal="center" vertical="center" shrinkToFit="1"/>
      <protection locked="0"/>
    </xf>
    <xf numFmtId="0" fontId="28" fillId="24" borderId="18" xfId="0" applyFont="1" applyFill="1" applyBorder="1" applyAlignment="1" applyProtection="1">
      <alignment horizontal="center" vertical="center" shrinkToFit="1"/>
      <protection locked="0"/>
    </xf>
    <xf numFmtId="0" fontId="28" fillId="24" borderId="22" xfId="0" applyFont="1" applyFill="1" applyBorder="1" applyAlignment="1" applyProtection="1">
      <alignment horizontal="center" vertical="center" shrinkToFit="1"/>
      <protection locked="0"/>
    </xf>
    <xf numFmtId="0" fontId="28" fillId="24" borderId="85" xfId="0" applyFont="1" applyFill="1" applyBorder="1" applyAlignment="1" applyProtection="1">
      <alignment horizontal="center" vertical="center" shrinkToFit="1"/>
      <protection locked="0"/>
    </xf>
    <xf numFmtId="0" fontId="28" fillId="28" borderId="17" xfId="0" applyFont="1" applyFill="1" applyBorder="1" applyAlignment="1" applyProtection="1">
      <alignment horizontal="center" vertical="center" shrinkToFit="1"/>
    </xf>
    <xf numFmtId="0" fontId="28" fillId="28" borderId="11" xfId="0" applyFont="1" applyFill="1" applyBorder="1" applyAlignment="1" applyProtection="1">
      <alignment horizontal="center" vertical="center" shrinkToFit="1"/>
    </xf>
    <xf numFmtId="0" fontId="28" fillId="28" borderId="13" xfId="0" applyFont="1" applyFill="1" applyBorder="1" applyAlignment="1" applyProtection="1">
      <alignment horizontal="center" vertical="center" shrinkToFit="1"/>
    </xf>
    <xf numFmtId="0" fontId="28" fillId="25" borderId="0" xfId="0" applyFont="1" applyFill="1" applyAlignment="1" applyProtection="1">
      <alignment vertical="center" shrinkToFit="1"/>
    </xf>
    <xf numFmtId="0" fontId="28" fillId="30" borderId="72" xfId="0" applyFont="1" applyFill="1" applyBorder="1" applyAlignment="1" applyProtection="1">
      <alignment horizontal="center" vertical="center" shrinkToFit="1"/>
    </xf>
    <xf numFmtId="0" fontId="28" fillId="0" borderId="0" xfId="0" applyFont="1" applyAlignment="1" applyProtection="1">
      <alignment vertical="center" shrinkToFit="1"/>
    </xf>
    <xf numFmtId="0" fontId="28" fillId="25" borderId="0" xfId="0" applyFont="1" applyFill="1" applyAlignment="1" applyProtection="1">
      <alignment vertical="center" shrinkToFit="1"/>
      <protection locked="0"/>
    </xf>
    <xf numFmtId="0" fontId="28" fillId="0" borderId="0" xfId="0" applyFont="1" applyAlignment="1" applyProtection="1">
      <alignment vertical="center" shrinkToFit="1"/>
      <protection locked="0"/>
    </xf>
    <xf numFmtId="0" fontId="28" fillId="30" borderId="74" xfId="0" applyFont="1" applyFill="1" applyBorder="1" applyAlignment="1" applyProtection="1">
      <alignment horizontal="center" vertical="center" shrinkToFit="1"/>
    </xf>
    <xf numFmtId="0" fontId="6" fillId="25" borderId="0" xfId="0" applyFont="1" applyFill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6" fillId="25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28" fillId="30" borderId="71" xfId="0" applyFont="1" applyFill="1" applyBorder="1" applyAlignment="1" applyProtection="1">
      <alignment horizontal="center" vertical="center" shrinkToFit="1"/>
    </xf>
    <xf numFmtId="0" fontId="28" fillId="30" borderId="73" xfId="0" applyFont="1" applyFill="1" applyBorder="1" applyAlignment="1" applyProtection="1">
      <alignment horizontal="center" vertical="center" shrinkToFit="1"/>
    </xf>
    <xf numFmtId="0" fontId="28" fillId="28" borderId="36" xfId="0" applyFont="1" applyFill="1" applyBorder="1" applyAlignment="1" applyProtection="1">
      <alignment horizontal="center" vertical="center" shrinkToFit="1"/>
    </xf>
    <xf numFmtId="0" fontId="28" fillId="28" borderId="10" xfId="0" applyFont="1" applyFill="1" applyBorder="1" applyAlignment="1" applyProtection="1">
      <alignment horizontal="center" vertical="center" shrinkToFit="1"/>
    </xf>
    <xf numFmtId="0" fontId="28" fillId="28" borderId="12" xfId="0" applyFont="1" applyFill="1" applyBorder="1" applyAlignment="1" applyProtection="1">
      <alignment horizontal="center" vertical="center" shrinkToFit="1"/>
    </xf>
    <xf numFmtId="0" fontId="28" fillId="24" borderId="11" xfId="0" applyFont="1" applyFill="1" applyBorder="1" applyAlignment="1" applyProtection="1">
      <alignment horizontal="center" vertical="center" shrinkToFit="1"/>
      <protection locked="0"/>
    </xf>
    <xf numFmtId="0" fontId="28" fillId="24" borderId="45" xfId="0" applyFont="1" applyFill="1" applyBorder="1" applyAlignment="1" applyProtection="1">
      <alignment horizontal="center" vertical="center" shrinkToFit="1"/>
      <protection locked="0"/>
    </xf>
    <xf numFmtId="0" fontId="28" fillId="0" borderId="75" xfId="0" applyFont="1" applyFill="1" applyBorder="1" applyAlignment="1" applyProtection="1">
      <alignment horizontal="center" vertical="center" shrinkToFit="1"/>
      <protection locked="0"/>
    </xf>
    <xf numFmtId="0" fontId="28" fillId="0" borderId="10" xfId="0" applyFont="1" applyFill="1" applyBorder="1" applyAlignment="1" applyProtection="1">
      <alignment horizontal="center" vertical="center" shrinkToFit="1"/>
      <protection locked="0"/>
    </xf>
    <xf numFmtId="0" fontId="28" fillId="0" borderId="1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Fill="1" applyAlignment="1" applyProtection="1">
      <alignment vertical="center"/>
    </xf>
    <xf numFmtId="0" fontId="28" fillId="31" borderId="34" xfId="0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vertical="center"/>
    </xf>
    <xf numFmtId="0" fontId="28" fillId="0" borderId="43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1" fillId="0" borderId="0" xfId="47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top"/>
    </xf>
    <xf numFmtId="14" fontId="0" fillId="0" borderId="11" xfId="0" applyNumberFormat="1" applyBorder="1" applyAlignment="1">
      <alignment vertical="top"/>
    </xf>
    <xf numFmtId="0" fontId="28" fillId="33" borderId="17" xfId="0" applyFont="1" applyFill="1" applyBorder="1" applyAlignment="1" applyProtection="1">
      <alignment horizontal="center" vertical="center" shrinkToFit="1"/>
      <protection locked="0"/>
    </xf>
    <xf numFmtId="0" fontId="28" fillId="33" borderId="13" xfId="0" applyFont="1" applyFill="1" applyBorder="1" applyAlignment="1" applyProtection="1">
      <alignment horizontal="center" vertical="center" shrinkToFit="1"/>
      <protection locked="0"/>
    </xf>
    <xf numFmtId="0" fontId="28" fillId="30" borderId="100" xfId="0" applyFont="1" applyFill="1" applyBorder="1" applyAlignment="1" applyProtection="1">
      <alignment horizontal="center" vertical="center" shrinkToFit="1"/>
    </xf>
    <xf numFmtId="0" fontId="28" fillId="0" borderId="99" xfId="0" applyFont="1" applyFill="1" applyBorder="1" applyAlignment="1" applyProtection="1">
      <alignment horizontal="center" vertical="center" shrinkToFit="1"/>
      <protection locked="0"/>
    </xf>
    <xf numFmtId="0" fontId="28" fillId="0" borderId="101" xfId="0" applyFont="1" applyFill="1" applyBorder="1" applyAlignment="1" applyProtection="1">
      <alignment horizontal="center" vertical="center" shrinkToFit="1"/>
      <protection locked="0"/>
    </xf>
    <xf numFmtId="0" fontId="28" fillId="33" borderId="32" xfId="0" applyFont="1" applyFill="1" applyBorder="1" applyAlignment="1" applyProtection="1">
      <alignment horizontal="center" vertical="center" shrinkToFit="1"/>
      <protection locked="0"/>
    </xf>
    <xf numFmtId="0" fontId="28" fillId="33" borderId="24" xfId="0" applyFont="1" applyFill="1" applyBorder="1" applyAlignment="1" applyProtection="1">
      <alignment horizontal="center" vertical="center" shrinkToFit="1"/>
      <protection locked="0"/>
    </xf>
    <xf numFmtId="0" fontId="28" fillId="33" borderId="25" xfId="0" applyFont="1" applyFill="1" applyBorder="1" applyAlignment="1" applyProtection="1">
      <alignment horizontal="center" vertical="center" shrinkToFit="1"/>
      <protection locked="0"/>
    </xf>
    <xf numFmtId="0" fontId="28" fillId="0" borderId="36" xfId="0" applyFont="1" applyFill="1" applyBorder="1" applyAlignment="1" applyProtection="1">
      <alignment horizontal="center" vertical="center" shrinkToFit="1"/>
      <protection locked="0"/>
    </xf>
    <xf numFmtId="0" fontId="28" fillId="33" borderId="11" xfId="0" applyFont="1" applyFill="1" applyBorder="1" applyAlignment="1" applyProtection="1">
      <alignment horizontal="center" vertical="center" shrinkToFit="1"/>
      <protection locked="0"/>
    </xf>
    <xf numFmtId="0" fontId="28" fillId="33" borderId="55" xfId="0" applyFont="1" applyFill="1" applyBorder="1" applyAlignment="1" applyProtection="1">
      <alignment horizontal="left" vertical="center"/>
    </xf>
    <xf numFmtId="0" fontId="6" fillId="25" borderId="0" xfId="0" applyFont="1" applyFill="1" applyAlignment="1">
      <alignment vertical="center"/>
    </xf>
    <xf numFmtId="0" fontId="6" fillId="25" borderId="0" xfId="0" applyFont="1" applyFill="1" applyAlignment="1">
      <alignment horizontal="center" vertical="center"/>
    </xf>
    <xf numFmtId="0" fontId="6" fillId="25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8" fillId="25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6" fillId="25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8" fillId="28" borderId="36" xfId="0" applyFont="1" applyFill="1" applyBorder="1" applyAlignment="1">
      <alignment horizontal="center" vertical="center" shrinkToFit="1"/>
    </xf>
    <xf numFmtId="0" fontId="28" fillId="0" borderId="17" xfId="0" applyFont="1" applyBorder="1" applyAlignment="1" applyProtection="1">
      <alignment horizontal="center" vertical="center" shrinkToFit="1"/>
      <protection locked="0"/>
    </xf>
    <xf numFmtId="0" fontId="28" fillId="0" borderId="17" xfId="0" applyFont="1" applyBorder="1" applyAlignment="1" applyProtection="1">
      <alignment vertical="center" shrinkToFit="1"/>
      <protection locked="0"/>
    </xf>
    <xf numFmtId="49" fontId="28" fillId="0" borderId="17" xfId="0" applyNumberFormat="1" applyFont="1" applyBorder="1" applyAlignment="1" applyProtection="1">
      <alignment vertical="center" shrinkToFit="1"/>
      <protection locked="0"/>
    </xf>
    <xf numFmtId="49" fontId="28" fillId="0" borderId="18" xfId="0" applyNumberFormat="1" applyFont="1" applyBorder="1" applyAlignment="1" applyProtection="1">
      <alignment vertical="center" shrinkToFit="1"/>
      <protection locked="0"/>
    </xf>
    <xf numFmtId="49" fontId="28" fillId="0" borderId="32" xfId="0" applyNumberFormat="1" applyFont="1" applyBorder="1" applyAlignment="1" applyProtection="1">
      <alignment vertical="center" shrinkToFit="1"/>
      <protection locked="0"/>
    </xf>
    <xf numFmtId="0" fontId="28" fillId="28" borderId="10" xfId="0" applyFont="1" applyFill="1" applyBorder="1" applyAlignment="1">
      <alignment horizontal="center" vertical="center" shrinkToFit="1"/>
    </xf>
    <xf numFmtId="0" fontId="28" fillId="0" borderId="11" xfId="0" applyFont="1" applyBorder="1" applyAlignment="1" applyProtection="1">
      <alignment vertical="center" shrinkToFit="1"/>
      <protection locked="0"/>
    </xf>
    <xf numFmtId="49" fontId="28" fillId="0" borderId="11" xfId="0" applyNumberFormat="1" applyFont="1" applyBorder="1" applyAlignment="1" applyProtection="1">
      <alignment vertical="center" shrinkToFit="1"/>
      <protection locked="0"/>
    </xf>
    <xf numFmtId="49" fontId="28" fillId="0" borderId="22" xfId="0" applyNumberFormat="1" applyFont="1" applyBorder="1" applyAlignment="1" applyProtection="1">
      <alignment vertical="center" shrinkToFit="1"/>
      <protection locked="0"/>
    </xf>
    <xf numFmtId="49" fontId="28" fillId="0" borderId="24" xfId="0" applyNumberFormat="1" applyFont="1" applyBorder="1" applyAlignment="1" applyProtection="1">
      <alignment vertical="center" shrinkToFit="1"/>
      <protection locked="0"/>
    </xf>
    <xf numFmtId="0" fontId="28" fillId="28" borderId="12" xfId="0" applyFont="1" applyFill="1" applyBorder="1" applyAlignment="1">
      <alignment horizontal="center" vertical="center" shrinkToFit="1"/>
    </xf>
    <xf numFmtId="0" fontId="28" fillId="0" borderId="13" xfId="0" applyFont="1" applyBorder="1" applyAlignment="1" applyProtection="1">
      <alignment horizontal="center" vertical="center" shrinkToFit="1"/>
      <protection locked="0"/>
    </xf>
    <xf numFmtId="49" fontId="28" fillId="0" borderId="13" xfId="0" applyNumberFormat="1" applyFont="1" applyBorder="1" applyAlignment="1" applyProtection="1">
      <alignment vertical="center" shrinkToFit="1"/>
      <protection locked="0"/>
    </xf>
    <xf numFmtId="49" fontId="28" fillId="0" borderId="23" xfId="0" applyNumberFormat="1" applyFont="1" applyBorder="1" applyAlignment="1" applyProtection="1">
      <alignment vertical="center" shrinkToFit="1"/>
      <protection locked="0"/>
    </xf>
    <xf numFmtId="49" fontId="28" fillId="0" borderId="25" xfId="0" applyNumberFormat="1" applyFont="1" applyBorder="1" applyAlignment="1" applyProtection="1">
      <alignment vertical="center" shrinkToFit="1"/>
      <protection locked="0"/>
    </xf>
    <xf numFmtId="0" fontId="28" fillId="33" borderId="40" xfId="0" applyFont="1" applyFill="1" applyBorder="1" applyAlignment="1" applyProtection="1">
      <alignment horizontal="left" vertical="center"/>
    </xf>
    <xf numFmtId="0" fontId="28" fillId="30" borderId="110" xfId="0" applyFont="1" applyFill="1" applyBorder="1" applyAlignment="1" applyProtection="1">
      <alignment horizontal="center" vertical="center" shrinkToFit="1"/>
    </xf>
    <xf numFmtId="0" fontId="28" fillId="33" borderId="18" xfId="0" applyFont="1" applyFill="1" applyBorder="1" applyAlignment="1" applyProtection="1">
      <alignment vertical="center" shrinkToFit="1"/>
      <protection locked="0"/>
    </xf>
    <xf numFmtId="0" fontId="28" fillId="33" borderId="23" xfId="0" applyFont="1" applyFill="1" applyBorder="1" applyAlignment="1" applyProtection="1">
      <alignment vertical="center" shrinkToFit="1"/>
      <protection locked="0"/>
    </xf>
    <xf numFmtId="0" fontId="37" fillId="27" borderId="15" xfId="0" applyFont="1" applyFill="1" applyBorder="1" applyAlignment="1" applyProtection="1">
      <alignment horizontal="center" vertical="center" wrapText="1"/>
    </xf>
    <xf numFmtId="0" fontId="37" fillId="27" borderId="19" xfId="0" applyFont="1" applyFill="1" applyBorder="1" applyAlignment="1" applyProtection="1">
      <alignment horizontal="center" vertical="center" wrapText="1"/>
    </xf>
    <xf numFmtId="0" fontId="28" fillId="31" borderId="20" xfId="0" applyFont="1" applyFill="1" applyBorder="1" applyAlignment="1" applyProtection="1">
      <alignment horizontal="center" vertical="center"/>
    </xf>
    <xf numFmtId="0" fontId="28" fillId="33" borderId="54" xfId="0" applyFont="1" applyFill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 shrinkToFit="1"/>
      <protection locked="0"/>
    </xf>
    <xf numFmtId="0" fontId="28" fillId="0" borderId="0" xfId="0" applyFont="1" applyFill="1" applyBorder="1" applyAlignment="1" applyProtection="1">
      <alignment horizontal="left" vertical="center"/>
    </xf>
    <xf numFmtId="0" fontId="28" fillId="33" borderId="18" xfId="0" applyNumberFormat="1" applyFont="1" applyFill="1" applyBorder="1" applyAlignment="1" applyProtection="1">
      <alignment horizontal="center" vertical="center" shrinkToFit="1"/>
      <protection locked="0"/>
    </xf>
    <xf numFmtId="176" fontId="6" fillId="25" borderId="0" xfId="0" applyNumberFormat="1" applyFont="1" applyFill="1" applyAlignment="1">
      <alignment horizontal="center" vertical="center"/>
    </xf>
    <xf numFmtId="176" fontId="28" fillId="33" borderId="18" xfId="0" applyNumberFormat="1" applyFont="1" applyFill="1" applyBorder="1" applyAlignment="1" applyProtection="1">
      <alignment horizontal="center" vertical="center" shrinkToFit="1"/>
      <protection locked="0"/>
    </xf>
    <xf numFmtId="176" fontId="28" fillId="33" borderId="13" xfId="0" applyNumberFormat="1" applyFont="1" applyFill="1" applyBorder="1" applyAlignment="1" applyProtection="1">
      <alignment horizontal="center" vertical="center" shrinkToFit="1"/>
      <protection locked="0"/>
    </xf>
    <xf numFmtId="176" fontId="6" fillId="25" borderId="0" xfId="0" applyNumberFormat="1" applyFont="1" applyFill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0" fontId="38" fillId="27" borderId="17" xfId="0" applyFont="1" applyFill="1" applyBorder="1" applyAlignment="1" applyProtection="1">
      <alignment horizontal="center" vertical="center"/>
    </xf>
    <xf numFmtId="0" fontId="38" fillId="27" borderId="18" xfId="0" applyFont="1" applyFill="1" applyBorder="1" applyAlignment="1" applyProtection="1">
      <alignment horizontal="center" vertical="center"/>
    </xf>
    <xf numFmtId="0" fontId="38" fillId="27" borderId="32" xfId="0" applyFont="1" applyFill="1" applyBorder="1" applyAlignment="1" applyProtection="1">
      <alignment horizontal="center" vertical="center"/>
    </xf>
    <xf numFmtId="49" fontId="28" fillId="0" borderId="0" xfId="0" applyNumberFormat="1" applyFont="1" applyAlignment="1">
      <alignment horizontal="left" vertical="center"/>
    </xf>
    <xf numFmtId="49" fontId="28" fillId="0" borderId="63" xfId="0" applyNumberFormat="1" applyFont="1" applyBorder="1" applyAlignment="1">
      <alignment horizontal="left" vertical="center"/>
    </xf>
    <xf numFmtId="49" fontId="28" fillId="0" borderId="64" xfId="0" applyNumberFormat="1" applyFont="1" applyBorder="1" applyAlignment="1">
      <alignment horizontal="left" vertical="center"/>
    </xf>
    <xf numFmtId="49" fontId="28" fillId="0" borderId="65" xfId="0" applyNumberFormat="1" applyFont="1" applyBorder="1" applyAlignment="1">
      <alignment horizontal="left" vertical="center"/>
    </xf>
    <xf numFmtId="49" fontId="28" fillId="0" borderId="66" xfId="0" applyNumberFormat="1" applyFont="1" applyBorder="1" applyAlignment="1">
      <alignment horizontal="left" vertical="center"/>
    </xf>
    <xf numFmtId="49" fontId="28" fillId="0" borderId="67" xfId="0" applyNumberFormat="1" applyFont="1" applyBorder="1" applyAlignment="1">
      <alignment horizontal="left" vertical="center"/>
    </xf>
    <xf numFmtId="49" fontId="28" fillId="0" borderId="53" xfId="0" applyNumberFormat="1" applyFont="1" applyBorder="1" applyAlignment="1">
      <alignment horizontal="left" vertical="center"/>
    </xf>
    <xf numFmtId="49" fontId="28" fillId="0" borderId="59" xfId="0" applyNumberFormat="1" applyFont="1" applyBorder="1" applyAlignment="1">
      <alignment horizontal="left" vertical="center"/>
    </xf>
    <xf numFmtId="49" fontId="28" fillId="0" borderId="54" xfId="0" applyNumberFormat="1" applyFont="1" applyBorder="1" applyAlignment="1">
      <alignment horizontal="left" vertical="center"/>
    </xf>
    <xf numFmtId="49" fontId="28" fillId="0" borderId="60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/>
    </xf>
    <xf numFmtId="49" fontId="28" fillId="0" borderId="57" xfId="0" applyNumberFormat="1" applyFont="1" applyBorder="1" applyAlignment="1">
      <alignment horizontal="left" vertical="center"/>
    </xf>
    <xf numFmtId="49" fontId="28" fillId="0" borderId="64" xfId="0" applyNumberFormat="1" applyFont="1" applyBorder="1" applyAlignment="1">
      <alignment horizontal="center" vertical="center"/>
    </xf>
    <xf numFmtId="49" fontId="28" fillId="0" borderId="65" xfId="0" applyNumberFormat="1" applyFont="1" applyBorder="1" applyAlignment="1">
      <alignment horizontal="center" vertical="center"/>
    </xf>
    <xf numFmtId="49" fontId="28" fillId="0" borderId="51" xfId="0" applyNumberFormat="1" applyFont="1" applyBorder="1" applyAlignment="1">
      <alignment horizontal="left" vertical="center"/>
    </xf>
    <xf numFmtId="49" fontId="39" fillId="0" borderId="62" xfId="0" applyNumberFormat="1" applyFont="1" applyBorder="1" applyAlignment="1">
      <alignment horizontal="left" vertical="center"/>
    </xf>
    <xf numFmtId="49" fontId="39" fillId="0" borderId="59" xfId="0" applyNumberFormat="1" applyFont="1" applyBorder="1" applyAlignment="1">
      <alignment horizontal="left" vertical="center"/>
    </xf>
    <xf numFmtId="49" fontId="28" fillId="0" borderId="62" xfId="0" applyNumberFormat="1" applyFont="1" applyBorder="1" applyAlignment="1">
      <alignment horizontal="left" vertical="center"/>
    </xf>
    <xf numFmtId="0" fontId="28" fillId="0" borderId="67" xfId="0" applyNumberFormat="1" applyFont="1" applyBorder="1" applyAlignment="1">
      <alignment horizontal="center" vertical="center"/>
    </xf>
    <xf numFmtId="0" fontId="28" fillId="0" borderId="59" xfId="0" applyNumberFormat="1" applyFont="1" applyBorder="1" applyAlignment="1">
      <alignment horizontal="center" vertical="center"/>
    </xf>
    <xf numFmtId="0" fontId="28" fillId="0" borderId="60" xfId="0" applyNumberFormat="1" applyFont="1" applyBorder="1" applyAlignment="1">
      <alignment horizontal="center" vertical="center"/>
    </xf>
    <xf numFmtId="49" fontId="28" fillId="0" borderId="46" xfId="0" applyNumberFormat="1" applyFont="1" applyBorder="1" applyAlignment="1">
      <alignment horizontal="left" vertical="center"/>
    </xf>
    <xf numFmtId="49" fontId="28" fillId="0" borderId="47" xfId="0" applyNumberFormat="1" applyFont="1" applyBorder="1" applyAlignment="1">
      <alignment horizontal="left" vertical="center"/>
    </xf>
    <xf numFmtId="49" fontId="28" fillId="0" borderId="61" xfId="0" applyNumberFormat="1" applyFont="1" applyBorder="1" applyAlignment="1">
      <alignment horizontal="left" vertical="center"/>
    </xf>
    <xf numFmtId="49" fontId="28" fillId="0" borderId="58" xfId="0" applyNumberFormat="1" applyFont="1" applyBorder="1" applyAlignment="1">
      <alignment horizontal="left" vertical="center"/>
    </xf>
    <xf numFmtId="49" fontId="28" fillId="0" borderId="48" xfId="0" applyNumberFormat="1" applyFont="1" applyBorder="1" applyAlignment="1">
      <alignment horizontal="left" vertical="center"/>
    </xf>
    <xf numFmtId="49" fontId="28" fillId="0" borderId="49" xfId="0" applyNumberFormat="1" applyFont="1" applyBorder="1" applyAlignment="1">
      <alignment horizontal="left" vertical="center"/>
    </xf>
    <xf numFmtId="49" fontId="28" fillId="0" borderId="34" xfId="0" applyNumberFormat="1" applyFont="1" applyBorder="1" applyAlignment="1">
      <alignment horizontal="left" vertical="center"/>
    </xf>
    <xf numFmtId="49" fontId="28" fillId="0" borderId="15" xfId="0" applyNumberFormat="1" applyFont="1" applyBorder="1" applyAlignment="1">
      <alignment horizontal="left" vertical="center"/>
    </xf>
    <xf numFmtId="49" fontId="28" fillId="0" borderId="11" xfId="0" applyNumberFormat="1" applyFont="1" applyBorder="1" applyAlignment="1">
      <alignment horizontal="left" vertical="center"/>
    </xf>
    <xf numFmtId="49" fontId="28" fillId="0" borderId="13" xfId="0" applyNumberFormat="1" applyFont="1" applyBorder="1" applyAlignment="1">
      <alignment horizontal="left" vertical="center"/>
    </xf>
    <xf numFmtId="49" fontId="28" fillId="0" borderId="14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horizontal="left" vertical="center"/>
    </xf>
    <xf numFmtId="49" fontId="28" fillId="0" borderId="10" xfId="0" applyNumberFormat="1" applyFont="1" applyBorder="1" applyAlignment="1">
      <alignment horizontal="left" vertical="center"/>
    </xf>
    <xf numFmtId="49" fontId="28" fillId="0" borderId="24" xfId="0" applyNumberFormat="1" applyFont="1" applyBorder="1" applyAlignment="1">
      <alignment horizontal="left" vertical="center"/>
    </xf>
    <xf numFmtId="49" fontId="28" fillId="0" borderId="76" xfId="0" applyNumberFormat="1" applyFont="1" applyBorder="1" applyAlignment="1">
      <alignment horizontal="left" vertical="center"/>
    </xf>
    <xf numFmtId="49" fontId="28" fillId="0" borderId="70" xfId="0" applyNumberFormat="1" applyFont="1" applyBorder="1" applyAlignment="1">
      <alignment horizontal="left" vertical="center"/>
    </xf>
    <xf numFmtId="49" fontId="28" fillId="0" borderId="74" xfId="0" applyNumberFormat="1" applyFont="1" applyBorder="1" applyAlignment="1">
      <alignment horizontal="left" vertical="center"/>
    </xf>
    <xf numFmtId="49" fontId="28" fillId="0" borderId="36" xfId="0" applyNumberFormat="1" applyFont="1" applyBorder="1" applyAlignment="1">
      <alignment horizontal="left" vertical="center"/>
    </xf>
    <xf numFmtId="49" fontId="28" fillId="0" borderId="17" xfId="0" applyNumberFormat="1" applyFont="1" applyBorder="1" applyAlignment="1">
      <alignment horizontal="left" vertical="center"/>
    </xf>
    <xf numFmtId="49" fontId="28" fillId="0" borderId="32" xfId="0" applyNumberFormat="1" applyFont="1" applyBorder="1" applyAlignment="1">
      <alignment horizontal="left" vertical="center"/>
    </xf>
    <xf numFmtId="49" fontId="28" fillId="0" borderId="92" xfId="0" applyNumberFormat="1" applyFont="1" applyBorder="1" applyAlignment="1">
      <alignment horizontal="left" vertical="center"/>
    </xf>
    <xf numFmtId="49" fontId="28" fillId="0" borderId="38" xfId="0" applyNumberFormat="1" applyFont="1" applyBorder="1" applyAlignment="1">
      <alignment horizontal="left" vertical="center"/>
    </xf>
    <xf numFmtId="49" fontId="28" fillId="0" borderId="12" xfId="0" applyNumberFormat="1" applyFont="1" applyBorder="1" applyAlignment="1">
      <alignment horizontal="left" vertical="center"/>
    </xf>
    <xf numFmtId="49" fontId="28" fillId="0" borderId="25" xfId="0" applyNumberFormat="1" applyFont="1" applyBorder="1" applyAlignment="1">
      <alignment horizontal="left" vertical="center"/>
    </xf>
    <xf numFmtId="49" fontId="28" fillId="0" borderId="90" xfId="0" applyNumberFormat="1" applyFont="1" applyBorder="1" applyAlignment="1">
      <alignment horizontal="left" vertical="center"/>
    </xf>
    <xf numFmtId="49" fontId="28" fillId="0" borderId="91" xfId="0" applyNumberFormat="1" applyFont="1" applyBorder="1" applyAlignment="1">
      <alignment horizontal="left" vertical="center"/>
    </xf>
    <xf numFmtId="49" fontId="28" fillId="0" borderId="75" xfId="0" applyNumberFormat="1" applyFont="1" applyBorder="1" applyAlignment="1">
      <alignment horizontal="left" vertical="center"/>
    </xf>
    <xf numFmtId="49" fontId="28" fillId="0" borderId="94" xfId="0" applyNumberFormat="1" applyFont="1" applyBorder="1" applyAlignment="1">
      <alignment horizontal="left" vertical="center"/>
    </xf>
    <xf numFmtId="49" fontId="28" fillId="0" borderId="95" xfId="0" applyNumberFormat="1" applyFont="1" applyBorder="1" applyAlignment="1">
      <alignment horizontal="left" vertical="center"/>
    </xf>
    <xf numFmtId="49" fontId="28" fillId="0" borderId="93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left" vertical="center" wrapText="1"/>
    </xf>
    <xf numFmtId="0" fontId="28" fillId="0" borderId="36" xfId="0" applyFont="1" applyBorder="1" applyAlignment="1" applyProtection="1">
      <alignment horizontal="center" vertical="center"/>
    </xf>
    <xf numFmtId="0" fontId="28" fillId="0" borderId="32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176" fontId="28" fillId="0" borderId="10" xfId="0" applyNumberFormat="1" applyFont="1" applyBorder="1" applyAlignment="1" applyProtection="1">
      <alignment horizontal="center" vertical="center"/>
    </xf>
    <xf numFmtId="0" fontId="28" fillId="0" borderId="24" xfId="0" applyFont="1" applyBorder="1" applyAlignment="1" applyProtection="1">
      <alignment horizontal="center" vertical="center"/>
    </xf>
    <xf numFmtId="176" fontId="28" fillId="0" borderId="12" xfId="0" applyNumberFormat="1" applyFont="1" applyBorder="1" applyAlignment="1" applyProtection="1">
      <alignment horizontal="center" vertical="center"/>
    </xf>
    <xf numFmtId="0" fontId="28" fillId="33" borderId="17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Border="1" applyAlignment="1" applyProtection="1">
      <alignment vertical="center" shrinkToFit="1"/>
      <protection locked="0"/>
    </xf>
    <xf numFmtId="49" fontId="6" fillId="25" borderId="0" xfId="0" applyNumberFormat="1" applyFont="1" applyFill="1" applyAlignment="1" applyProtection="1">
      <alignment horizontal="center" vertical="center"/>
    </xf>
    <xf numFmtId="49" fontId="28" fillId="30" borderId="70" xfId="0" applyNumberFormat="1" applyFont="1" applyFill="1" applyBorder="1" applyAlignment="1" applyProtection="1">
      <alignment horizontal="center" vertical="center" shrinkToFit="1"/>
    </xf>
    <xf numFmtId="49" fontId="28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28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8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/>
    </xf>
    <xf numFmtId="0" fontId="28" fillId="0" borderId="23" xfId="0" applyFont="1" applyFill="1" applyBorder="1" applyAlignment="1" applyProtection="1">
      <alignment horizontal="center" vertical="center" shrinkToFit="1"/>
      <protection locked="0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49" fontId="28" fillId="0" borderId="35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/>
    </xf>
    <xf numFmtId="49" fontId="28" fillId="0" borderId="34" xfId="0" applyNumberFormat="1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 wrapText="1"/>
    </xf>
    <xf numFmtId="49" fontId="28" fillId="0" borderId="56" xfId="0" applyNumberFormat="1" applyFont="1" applyBorder="1" applyAlignment="1">
      <alignment horizontal="center" vertical="center" wrapText="1"/>
    </xf>
    <xf numFmtId="49" fontId="28" fillId="0" borderId="58" xfId="0" applyNumberFormat="1" applyFont="1" applyBorder="1" applyAlignment="1">
      <alignment horizontal="center" vertical="center"/>
    </xf>
    <xf numFmtId="49" fontId="28" fillId="0" borderId="49" xfId="0" applyNumberFormat="1" applyFont="1" applyBorder="1" applyAlignment="1">
      <alignment horizontal="center" vertical="center"/>
    </xf>
    <xf numFmtId="49" fontId="28" fillId="0" borderId="61" xfId="0" applyNumberFormat="1" applyFont="1" applyBorder="1" applyAlignment="1">
      <alignment horizontal="center" vertical="center"/>
    </xf>
    <xf numFmtId="49" fontId="28" fillId="0" borderId="56" xfId="0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 wrapText="1"/>
    </xf>
    <xf numFmtId="49" fontId="28" fillId="0" borderId="39" xfId="0" applyNumberFormat="1" applyFont="1" applyBorder="1" applyAlignment="1">
      <alignment horizontal="center" vertical="center"/>
    </xf>
    <xf numFmtId="49" fontId="28" fillId="0" borderId="42" xfId="0" applyNumberFormat="1" applyFont="1" applyBorder="1" applyAlignment="1">
      <alignment horizontal="center" vertical="center"/>
    </xf>
    <xf numFmtId="0" fontId="28" fillId="0" borderId="104" xfId="0" applyFont="1" applyFill="1" applyBorder="1" applyAlignment="1" applyProtection="1">
      <alignment horizontal="left" vertical="top" wrapText="1"/>
      <protection locked="0"/>
    </xf>
    <xf numFmtId="0" fontId="28" fillId="0" borderId="105" xfId="0" applyFont="1" applyFill="1" applyBorder="1" applyAlignment="1" applyProtection="1">
      <alignment horizontal="left" vertical="top" wrapText="1"/>
      <protection locked="0"/>
    </xf>
    <xf numFmtId="0" fontId="6" fillId="0" borderId="105" xfId="0" applyFont="1" applyBorder="1" applyAlignment="1"/>
    <xf numFmtId="0" fontId="6" fillId="0" borderId="106" xfId="0" applyFont="1" applyBorder="1" applyAlignment="1"/>
    <xf numFmtId="0" fontId="28" fillId="0" borderId="86" xfId="0" applyFont="1" applyFill="1" applyBorder="1" applyAlignment="1" applyProtection="1">
      <alignment horizontal="left" vertical="center" wrapText="1" shrinkToFit="1"/>
      <protection locked="0"/>
    </xf>
    <xf numFmtId="0" fontId="28" fillId="0" borderId="88" xfId="0" applyFont="1" applyFill="1" applyBorder="1" applyAlignment="1" applyProtection="1">
      <alignment horizontal="left" vertical="center" wrapText="1" shrinkToFit="1"/>
      <protection locked="0"/>
    </xf>
    <xf numFmtId="0" fontId="28" fillId="0" borderId="53" xfId="0" applyFont="1" applyBorder="1" applyAlignment="1" applyProtection="1">
      <alignment horizontal="left" vertical="center" wrapText="1" shrinkToFit="1"/>
      <protection locked="0"/>
    </xf>
    <xf numFmtId="0" fontId="28" fillId="0" borderId="77" xfId="0" applyFont="1" applyBorder="1" applyAlignment="1" applyProtection="1">
      <alignment horizontal="left" vertical="center" wrapText="1" shrinkToFit="1"/>
      <protection locked="0"/>
    </xf>
    <xf numFmtId="0" fontId="28" fillId="0" borderId="59" xfId="0" applyFont="1" applyBorder="1" applyAlignment="1" applyProtection="1">
      <alignment horizontal="left" vertical="center" wrapText="1" shrinkToFit="1"/>
      <protection locked="0"/>
    </xf>
    <xf numFmtId="0" fontId="30" fillId="25" borderId="0" xfId="0" applyFont="1" applyFill="1" applyAlignment="1" applyProtection="1">
      <alignment horizontal="center" vertical="center"/>
    </xf>
    <xf numFmtId="0" fontId="28" fillId="33" borderId="56" xfId="0" applyFont="1" applyFill="1" applyBorder="1" applyAlignment="1" applyProtection="1">
      <alignment horizontal="left" vertical="center"/>
    </xf>
    <xf numFmtId="0" fontId="28" fillId="33" borderId="52" xfId="0" applyFont="1" applyFill="1" applyBorder="1" applyAlignment="1" applyProtection="1">
      <alignment horizontal="left" vertical="center"/>
    </xf>
    <xf numFmtId="0" fontId="28" fillId="0" borderId="52" xfId="0" applyFont="1" applyBorder="1" applyAlignment="1" applyProtection="1">
      <alignment horizontal="left" vertical="center" wrapText="1" shrinkToFit="1"/>
      <protection locked="0"/>
    </xf>
    <xf numFmtId="0" fontId="28" fillId="0" borderId="80" xfId="0" applyFont="1" applyBorder="1" applyAlignment="1" applyProtection="1">
      <alignment horizontal="left" vertical="center" wrapText="1" shrinkToFit="1"/>
      <protection locked="0"/>
    </xf>
    <xf numFmtId="0" fontId="28" fillId="0" borderId="57" xfId="0" applyFont="1" applyBorder="1" applyAlignment="1" applyProtection="1">
      <alignment horizontal="left" vertical="center" wrapText="1" shrinkToFit="1"/>
      <protection locked="0"/>
    </xf>
    <xf numFmtId="0" fontId="28" fillId="33" borderId="58" xfId="0" applyFont="1" applyFill="1" applyBorder="1" applyAlignment="1" applyProtection="1">
      <alignment horizontal="left" vertical="center"/>
    </xf>
    <xf numFmtId="0" fontId="28" fillId="33" borderId="53" xfId="0" applyFont="1" applyFill="1" applyBorder="1" applyAlignment="1" applyProtection="1">
      <alignment horizontal="left" vertical="center"/>
    </xf>
    <xf numFmtId="0" fontId="28" fillId="0" borderId="103" xfId="0" applyFont="1" applyBorder="1" applyAlignment="1" applyProtection="1">
      <alignment horizontal="left" vertical="center" wrapText="1" shrinkToFit="1"/>
      <protection locked="0"/>
    </xf>
    <xf numFmtId="0" fontId="28" fillId="0" borderId="107" xfId="0" applyFont="1" applyBorder="1" applyAlignment="1" applyProtection="1">
      <alignment horizontal="left" vertical="center" wrapText="1" shrinkToFit="1"/>
      <protection locked="0"/>
    </xf>
    <xf numFmtId="0" fontId="28" fillId="0" borderId="108" xfId="0" applyFont="1" applyBorder="1" applyAlignment="1" applyProtection="1">
      <alignment horizontal="left" vertical="center" wrapText="1" shrinkToFit="1"/>
      <protection locked="0"/>
    </xf>
    <xf numFmtId="0" fontId="28" fillId="0" borderId="109" xfId="0" applyFont="1" applyBorder="1" applyAlignment="1" applyProtection="1">
      <alignment horizontal="left" vertical="center" wrapText="1" shrinkToFit="1"/>
      <protection locked="0"/>
    </xf>
    <xf numFmtId="0" fontId="28" fillId="0" borderId="0" xfId="0" applyFont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29" fillId="34" borderId="0" xfId="0" applyFont="1" applyFill="1" applyAlignment="1" applyProtection="1">
      <alignment horizontal="center" vertical="center"/>
    </xf>
    <xf numFmtId="0" fontId="28" fillId="33" borderId="96" xfId="0" applyFont="1" applyFill="1" applyBorder="1" applyAlignment="1" applyProtection="1">
      <alignment horizontal="left" vertical="center"/>
    </xf>
    <xf numFmtId="0" fontId="28" fillId="33" borderId="97" xfId="0" applyFont="1" applyFill="1" applyBorder="1" applyAlignment="1" applyProtection="1">
      <alignment horizontal="left" vertical="center"/>
    </xf>
    <xf numFmtId="0" fontId="28" fillId="0" borderId="97" xfId="0" applyFont="1" applyBorder="1" applyAlignment="1" applyProtection="1">
      <alignment horizontal="left" vertical="center"/>
      <protection locked="0"/>
    </xf>
    <xf numFmtId="0" fontId="28" fillId="0" borderId="98" xfId="0" applyFont="1" applyBorder="1" applyAlignment="1" applyProtection="1">
      <alignment horizontal="left" vertical="center"/>
      <protection locked="0"/>
    </xf>
    <xf numFmtId="0" fontId="28" fillId="0" borderId="102" xfId="0" applyFont="1" applyBorder="1" applyAlignment="1" applyProtection="1">
      <alignment horizontal="left" vertical="center"/>
      <protection locked="0"/>
    </xf>
    <xf numFmtId="0" fontId="28" fillId="31" borderId="20" xfId="0" applyFont="1" applyFill="1" applyBorder="1" applyAlignment="1" applyProtection="1">
      <alignment horizontal="center" vertical="center"/>
    </xf>
    <xf numFmtId="0" fontId="28" fillId="31" borderId="37" xfId="0" applyFont="1" applyFill="1" applyBorder="1" applyAlignment="1" applyProtection="1">
      <alignment horizontal="center" vertical="center"/>
    </xf>
    <xf numFmtId="0" fontId="28" fillId="31" borderId="30" xfId="0" applyFont="1" applyFill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80" xfId="0" applyFont="1" applyBorder="1" applyAlignment="1" applyProtection="1">
      <alignment horizontal="left" vertical="center" shrinkToFit="1"/>
      <protection locked="0"/>
    </xf>
    <xf numFmtId="0" fontId="28" fillId="0" borderId="83" xfId="0" applyFont="1" applyBorder="1" applyAlignment="1" applyProtection="1">
      <alignment horizontal="left" vertical="center" shrinkToFit="1"/>
      <protection locked="0"/>
    </xf>
    <xf numFmtId="0" fontId="28" fillId="33" borderId="34" xfId="0" applyFont="1" applyFill="1" applyBorder="1" applyAlignment="1" applyProtection="1">
      <alignment horizontal="center" vertical="center" shrinkToFit="1"/>
    </xf>
    <xf numFmtId="0" fontId="28" fillId="33" borderId="35" xfId="0" applyFont="1" applyFill="1" applyBorder="1" applyAlignment="1" applyProtection="1">
      <alignment horizontal="center" vertical="center" shrinkToFit="1"/>
    </xf>
    <xf numFmtId="0" fontId="28" fillId="33" borderId="20" xfId="0" applyFont="1" applyFill="1" applyBorder="1" applyAlignment="1" applyProtection="1">
      <alignment horizontal="center" vertical="center" shrinkToFit="1"/>
    </xf>
    <xf numFmtId="0" fontId="28" fillId="33" borderId="21" xfId="0" applyFont="1" applyFill="1" applyBorder="1" applyAlignment="1" applyProtection="1">
      <alignment horizontal="center" vertical="center" shrinkToFit="1"/>
    </xf>
    <xf numFmtId="0" fontId="28" fillId="0" borderId="53" xfId="0" applyFont="1" applyBorder="1" applyAlignment="1" applyProtection="1">
      <alignment horizontal="left" vertical="center"/>
    </xf>
    <xf numFmtId="0" fontId="28" fillId="0" borderId="13" xfId="0" applyFont="1" applyBorder="1" applyAlignment="1" applyProtection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8" fillId="33" borderId="12" xfId="0" applyFont="1" applyFill="1" applyBorder="1" applyAlignment="1" applyProtection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28" fillId="0" borderId="77" xfId="0" applyFont="1" applyBorder="1" applyAlignment="1" applyProtection="1">
      <alignment horizontal="left" vertical="center" shrinkToFit="1"/>
      <protection locked="0"/>
    </xf>
    <xf numFmtId="0" fontId="28" fillId="0" borderId="78" xfId="0" applyFont="1" applyBorder="1" applyAlignment="1" applyProtection="1">
      <alignment horizontal="left" vertical="center" shrinkToFit="1"/>
      <protection locked="0"/>
    </xf>
    <xf numFmtId="0" fontId="28" fillId="0" borderId="79" xfId="0" applyFont="1" applyBorder="1" applyAlignment="1" applyProtection="1">
      <alignment horizontal="left" vertical="center" shrinkToFit="1"/>
      <protection locked="0"/>
    </xf>
    <xf numFmtId="0" fontId="28" fillId="0" borderId="81" xfId="0" applyFont="1" applyBorder="1" applyAlignment="1" applyProtection="1">
      <alignment horizontal="left" vertical="center" shrinkToFit="1"/>
      <protection locked="0"/>
    </xf>
    <xf numFmtId="0" fontId="28" fillId="0" borderId="82" xfId="0" applyFont="1" applyBorder="1" applyAlignment="1" applyProtection="1">
      <alignment horizontal="left" vertical="center" shrinkToFit="1"/>
      <protection locked="0"/>
    </xf>
    <xf numFmtId="0" fontId="28" fillId="0" borderId="84" xfId="0" applyFont="1" applyBorder="1" applyAlignment="1" applyProtection="1">
      <alignment horizontal="left" vertical="center" shrinkToFit="1"/>
      <protection locked="0"/>
    </xf>
    <xf numFmtId="0" fontId="28" fillId="0" borderId="13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28" fillId="33" borderId="49" xfId="0" applyFont="1" applyFill="1" applyBorder="1" applyAlignment="1" applyProtection="1">
      <alignment horizontal="left" vertical="center"/>
    </xf>
    <xf numFmtId="0" fontId="28" fillId="33" borderId="54" xfId="0" applyFont="1" applyFill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 shrinkToFit="1"/>
      <protection locked="0"/>
    </xf>
    <xf numFmtId="0" fontId="28" fillId="0" borderId="103" xfId="0" applyFont="1" applyBorder="1" applyAlignment="1" applyProtection="1">
      <alignment horizontal="left" vertical="center" shrinkToFit="1"/>
      <protection locked="0"/>
    </xf>
    <xf numFmtId="0" fontId="28" fillId="0" borderId="60" xfId="0" applyFont="1" applyBorder="1" applyAlignment="1" applyProtection="1">
      <alignment horizontal="left" vertical="center" shrinkToFit="1"/>
      <protection locked="0"/>
    </xf>
    <xf numFmtId="0" fontId="28" fillId="0" borderId="53" xfId="0" applyFont="1" applyBorder="1" applyAlignment="1" applyProtection="1">
      <alignment horizontal="left" vertical="center" shrinkToFit="1"/>
      <protection locked="0"/>
    </xf>
    <xf numFmtId="0" fontId="28" fillId="0" borderId="59" xfId="0" applyFont="1" applyBorder="1" applyAlignment="1" applyProtection="1">
      <alignment horizontal="left" vertical="center" shrinkToFit="1"/>
      <protection locked="0"/>
    </xf>
    <xf numFmtId="0" fontId="28" fillId="0" borderId="86" xfId="0" applyFont="1" applyBorder="1" applyAlignment="1" applyProtection="1">
      <alignment horizontal="left" vertical="center" wrapText="1" shrinkToFit="1"/>
      <protection locked="0"/>
    </xf>
    <xf numFmtId="0" fontId="28" fillId="0" borderId="88" xfId="0" applyFont="1" applyBorder="1" applyAlignment="1" applyProtection="1">
      <alignment horizontal="left" vertical="center" wrapText="1" shrinkToFit="1"/>
      <protection locked="0"/>
    </xf>
    <xf numFmtId="0" fontId="28" fillId="0" borderId="89" xfId="0" applyFont="1" applyBorder="1" applyAlignment="1" applyProtection="1">
      <alignment horizontal="left" vertical="center" wrapText="1" shrinkToFit="1"/>
      <protection locked="0"/>
    </xf>
    <xf numFmtId="0" fontId="28" fillId="0" borderId="87" xfId="0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3" fillId="27" borderId="34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76" fontId="33" fillId="27" borderId="20" xfId="0" applyNumberFormat="1" applyFont="1" applyFill="1" applyBorder="1" applyAlignment="1">
      <alignment horizontal="center" vertical="center" wrapText="1"/>
    </xf>
    <xf numFmtId="176" fontId="6" fillId="0" borderId="69" xfId="0" applyNumberFormat="1" applyFont="1" applyBorder="1" applyAlignment="1">
      <alignment horizontal="center" vertical="center"/>
    </xf>
    <xf numFmtId="0" fontId="32" fillId="32" borderId="0" xfId="0" applyFont="1" applyFill="1" applyAlignment="1">
      <alignment horizontal="center" vertical="center"/>
    </xf>
    <xf numFmtId="0" fontId="7" fillId="29" borderId="0" xfId="0" applyFont="1" applyFill="1" applyAlignment="1" applyProtection="1">
      <alignment horizontal="center"/>
    </xf>
    <xf numFmtId="0" fontId="35" fillId="0" borderId="0" xfId="0" applyFont="1" applyAlignment="1" applyProtection="1">
      <alignment vertical="center"/>
      <protection locked="0"/>
    </xf>
    <xf numFmtId="0" fontId="37" fillId="27" borderId="2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27" borderId="22" xfId="0" applyFont="1" applyFill="1" applyBorder="1" applyAlignment="1" applyProtection="1">
      <alignment horizontal="center" vertical="center"/>
    </xf>
    <xf numFmtId="0" fontId="8" fillId="27" borderId="38" xfId="0" applyFont="1" applyFill="1" applyBorder="1" applyAlignment="1" applyProtection="1">
      <alignment horizontal="center" vertical="center"/>
    </xf>
    <xf numFmtId="0" fontId="7" fillId="29" borderId="0" xfId="0" applyFont="1" applyFill="1" applyAlignment="1" applyProtection="1">
      <alignment horizontal="center" vertical="center"/>
    </xf>
    <xf numFmtId="0" fontId="8" fillId="27" borderId="34" xfId="0" applyFont="1" applyFill="1" applyBorder="1" applyAlignment="1" applyProtection="1">
      <alignment horizontal="center" vertical="center"/>
    </xf>
    <xf numFmtId="0" fontId="8" fillId="27" borderId="35" xfId="0" applyFont="1" applyFill="1" applyBorder="1" applyAlignment="1" applyProtection="1">
      <alignment horizontal="center" vertical="center"/>
    </xf>
    <xf numFmtId="0" fontId="8" fillId="27" borderId="36" xfId="0" applyFont="1" applyFill="1" applyBorder="1" applyAlignment="1" applyProtection="1">
      <alignment horizontal="center" vertical="center"/>
    </xf>
    <xf numFmtId="0" fontId="8" fillId="27" borderId="20" xfId="0" applyFont="1" applyFill="1" applyBorder="1" applyAlignment="1" applyProtection="1">
      <alignment horizontal="center" vertical="center"/>
    </xf>
    <xf numFmtId="0" fontId="8" fillId="27" borderId="21" xfId="0" applyFont="1" applyFill="1" applyBorder="1" applyAlignment="1" applyProtection="1">
      <alignment horizontal="center" vertical="center"/>
    </xf>
    <xf numFmtId="0" fontId="8" fillId="27" borderId="17" xfId="0" applyFont="1" applyFill="1" applyBorder="1" applyAlignment="1" applyProtection="1">
      <alignment horizontal="center" vertical="center"/>
    </xf>
    <xf numFmtId="0" fontId="8" fillId="27" borderId="20" xfId="0" applyFont="1" applyFill="1" applyBorder="1" applyAlignment="1" applyProtection="1">
      <alignment horizontal="center" vertical="center" wrapText="1"/>
    </xf>
    <xf numFmtId="0" fontId="8" fillId="27" borderId="19" xfId="0" applyFont="1" applyFill="1" applyBorder="1" applyAlignment="1" applyProtection="1">
      <alignment horizontal="center" vertical="center"/>
    </xf>
    <xf numFmtId="0" fontId="8" fillId="27" borderId="33" xfId="0" applyFont="1" applyFill="1" applyBorder="1" applyAlignment="1" applyProtection="1">
      <alignment horizontal="center" vertical="center"/>
    </xf>
    <xf numFmtId="0" fontId="8" fillId="27" borderId="41" xfId="0" applyFont="1" applyFill="1" applyBorder="1" applyAlignment="1" applyProtection="1">
      <alignment horizontal="center" vertical="center"/>
    </xf>
    <xf numFmtId="0" fontId="8" fillId="27" borderId="29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30" xfId="0" applyFont="1" applyFill="1" applyBorder="1" applyAlignment="1" applyProtection="1">
      <alignment horizontal="center" vertical="center" wrapText="1"/>
    </xf>
    <xf numFmtId="0" fontId="8" fillId="27" borderId="31" xfId="0" applyFont="1" applyFill="1" applyBorder="1" applyAlignment="1" applyProtection="1">
      <alignment horizontal="center" vertical="center"/>
    </xf>
    <xf numFmtId="0" fontId="8" fillId="27" borderId="32" xfId="0" applyFont="1" applyFill="1" applyBorder="1" applyAlignment="1" applyProtection="1">
      <alignment horizontal="center" vertical="center"/>
    </xf>
    <xf numFmtId="0" fontId="8" fillId="27" borderId="34" xfId="0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27" borderId="31" xfId="0" applyFont="1" applyFill="1" applyBorder="1" applyAlignment="1" applyProtection="1">
      <alignment horizontal="center" vertical="center" wrapText="1"/>
    </xf>
    <xf numFmtId="0" fontId="8" fillId="27" borderId="32" xfId="0" applyFont="1" applyFill="1" applyBorder="1" applyAlignment="1" applyProtection="1">
      <alignment horizontal="center" vertical="center" wrapText="1"/>
    </xf>
    <xf numFmtId="0" fontId="8" fillId="27" borderId="27" xfId="0" applyFont="1" applyFill="1" applyBorder="1" applyAlignment="1" applyProtection="1">
      <alignment horizontal="center" vertical="center"/>
    </xf>
    <xf numFmtId="0" fontId="7" fillId="26" borderId="0" xfId="0" applyFont="1" applyFill="1" applyAlignment="1" applyProtection="1">
      <alignment horizontal="center" vertical="center"/>
    </xf>
    <xf numFmtId="49" fontId="8" fillId="27" borderId="20" xfId="0" applyNumberFormat="1" applyFont="1" applyFill="1" applyBorder="1" applyAlignment="1" applyProtection="1">
      <alignment horizontal="center" vertical="center"/>
    </xf>
    <xf numFmtId="49" fontId="8" fillId="27" borderId="21" xfId="0" applyNumberFormat="1" applyFont="1" applyFill="1" applyBorder="1" applyAlignment="1" applyProtection="1">
      <alignment horizontal="center" vertical="center"/>
    </xf>
    <xf numFmtId="49" fontId="8" fillId="27" borderId="17" xfId="0" applyNumberFormat="1" applyFont="1" applyFill="1" applyBorder="1" applyAlignment="1" applyProtection="1">
      <alignment horizontal="center" vertical="center"/>
    </xf>
  </cellXfs>
  <cellStyles count="48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2" xfId="20" xr:uid="{00000000-0005-0000-0000-000013000000}"/>
    <cellStyle name="Акцент3" xfId="21" xr:uid="{00000000-0005-0000-0000-000014000000}"/>
    <cellStyle name="Акцент4" xfId="22" xr:uid="{00000000-0005-0000-0000-000015000000}"/>
    <cellStyle name="Акцент5" xfId="23" xr:uid="{00000000-0005-0000-0000-000016000000}"/>
    <cellStyle name="Акцент6" xfId="24" xr:uid="{00000000-0005-0000-0000-000017000000}"/>
    <cellStyle name="Ввод 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аголовок 1" xfId="28" xr:uid="{00000000-0005-0000-0000-00001B000000}"/>
    <cellStyle name="Заголовок 2" xfId="29" xr:uid="{00000000-0005-0000-0000-00001C000000}"/>
    <cellStyle name="Заголовок 3" xfId="30" xr:uid="{00000000-0005-0000-0000-00001D000000}"/>
    <cellStyle name="Заголовок 4" xfId="31" xr:uid="{00000000-0005-0000-0000-00001E000000}"/>
    <cellStyle name="Итог" xfId="32" xr:uid="{00000000-0005-0000-0000-00001F000000}"/>
    <cellStyle name="Контрольная ячейка" xfId="33" xr:uid="{00000000-0005-0000-0000-000020000000}"/>
    <cellStyle name="Название" xfId="34" xr:uid="{00000000-0005-0000-0000-000021000000}"/>
    <cellStyle name="Нейтральный" xfId="35" xr:uid="{00000000-0005-0000-0000-000022000000}"/>
    <cellStyle name="Плохой" xfId="36" xr:uid="{00000000-0005-0000-0000-000023000000}"/>
    <cellStyle name="Пояснение" xfId="37" xr:uid="{00000000-0005-0000-0000-000024000000}"/>
    <cellStyle name="Примечание" xfId="38" xr:uid="{00000000-0005-0000-0000-000025000000}"/>
    <cellStyle name="Связанная ячейка" xfId="39" xr:uid="{00000000-0005-0000-0000-000026000000}"/>
    <cellStyle name="Текст предупреждения" xfId="40" xr:uid="{00000000-0005-0000-0000-000027000000}"/>
    <cellStyle name="Хороший" xfId="41" xr:uid="{00000000-0005-0000-0000-000028000000}"/>
    <cellStyle name="ハイパーリンク 2" xfId="46" xr:uid="{00000000-0005-0000-0000-000029000000}"/>
    <cellStyle name="桁区切り 2" xfId="43" xr:uid="{00000000-0005-0000-0000-00002A000000}"/>
    <cellStyle name="標準" xfId="0" builtinId="0"/>
    <cellStyle name="標準 2" xfId="44" xr:uid="{00000000-0005-0000-0000-00002C000000}"/>
    <cellStyle name="標準 3" xfId="45" xr:uid="{00000000-0005-0000-0000-00002D000000}"/>
    <cellStyle name="標準 4" xfId="42" xr:uid="{00000000-0005-0000-0000-00002E000000}"/>
    <cellStyle name="標準 4 2" xfId="47" xr:uid="{00000000-0005-0000-0000-00002F000000}"/>
  </cellStyles>
  <dxfs count="3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99FF"/>
      <color rgb="FF99CCFF"/>
      <color rgb="FFCCECFF"/>
      <color rgb="FFCC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32</xdr:row>
      <xdr:rowOff>135166</xdr:rowOff>
    </xdr:from>
    <xdr:to>
      <xdr:col>11</xdr:col>
      <xdr:colOff>525</xdr:colOff>
      <xdr:row>32</xdr:row>
      <xdr:rowOff>733425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8764816"/>
          <a:ext cx="2012205" cy="5982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0</xdr:rowOff>
        </xdr:from>
        <xdr:to>
          <xdr:col>3</xdr:col>
          <xdr:colOff>104775</xdr:colOff>
          <xdr:row>9</xdr:row>
          <xdr:rowOff>19050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Level 1.1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9525</xdr:rowOff>
        </xdr:from>
        <xdr:to>
          <xdr:col>3</xdr:col>
          <xdr:colOff>104775</xdr:colOff>
          <xdr:row>10</xdr:row>
          <xdr:rowOff>28575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Level 1.5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9525</xdr:rowOff>
        </xdr:from>
        <xdr:to>
          <xdr:col>3</xdr:col>
          <xdr:colOff>104775</xdr:colOff>
          <xdr:row>11</xdr:row>
          <xdr:rowOff>28575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Level 2.1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43</xdr:row>
      <xdr:rowOff>135166</xdr:rowOff>
    </xdr:from>
    <xdr:to>
      <xdr:col>11</xdr:col>
      <xdr:colOff>525</xdr:colOff>
      <xdr:row>43</xdr:row>
      <xdr:rowOff>733425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DECA787-A961-4590-A67F-9EACFE35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8288566"/>
          <a:ext cx="1814085" cy="59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domain.pasco.co.jp\sv203285\&#20849;&#26377;\&#21046;&#38480;&#24773;&#22577;\&#29289;&#20214;\1_&#31292;&#21205;\000_&#20195;&#29702;&#24215;&#36009;&#22770;\01_ALOS-2\00_&#26989;&#21209;&#31649;&#29702;\04_&#26989;&#21209;&#24115;&#31080;\&#27880;&#25991;&#26126;&#32048;&#26360;\v210302_01_&#27491;&#24335;&#29256;\ALOS2Ordersheet_J_v2103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改訂履歴"/>
      <sheetName val="注文依頼書"/>
      <sheetName val="PALSAR2観測要求"/>
      <sheetName val="参照用"/>
      <sheetName val="PALSAR2 L1.1"/>
      <sheetName val="PALSAR2 L1.5"/>
      <sheetName val="PALSAR2 L2.1"/>
      <sheetName val="PALSAR2 L3.1"/>
      <sheetName val="PRISM L1A"/>
      <sheetName val="PRISM LB1"/>
      <sheetName val="PRISM L1B2"/>
    </sheetNames>
    <sheetDataSet>
      <sheetData sheetId="0"/>
      <sheetData sheetId="1"/>
      <sheetData sheetId="2"/>
      <sheetData sheetId="3">
        <row r="4">
          <cell r="C4" t="str">
            <v>政府機関・組織</v>
          </cell>
        </row>
        <row r="232">
          <cell r="C232" t="str">
            <v>U1-1</v>
          </cell>
          <cell r="D232" t="str">
            <v>H1-1</v>
          </cell>
          <cell r="E232" t="str">
            <v>F1-1</v>
          </cell>
          <cell r="F232" t="str">
            <v>W1</v>
          </cell>
          <cell r="H232" t="str">
            <v>V1</v>
          </cell>
          <cell r="I232" t="str">
            <v>FP6-1</v>
          </cell>
          <cell r="J232" t="str">
            <v>FP10-1</v>
          </cell>
        </row>
        <row r="233">
          <cell r="C233" t="str">
            <v>U1-2</v>
          </cell>
          <cell r="D233" t="str">
            <v>H1-2</v>
          </cell>
          <cell r="E233" t="str">
            <v>F1-2</v>
          </cell>
          <cell r="F233" t="str">
            <v>W2</v>
          </cell>
          <cell r="H233" t="str">
            <v>V2</v>
          </cell>
          <cell r="I233" t="str">
            <v>FP6-2</v>
          </cell>
        </row>
        <row r="234">
          <cell r="C234" t="str">
            <v>U1-3</v>
          </cell>
          <cell r="D234" t="str">
            <v>H1-3</v>
          </cell>
          <cell r="E234" t="str">
            <v>F1-3</v>
          </cell>
          <cell r="F234" t="str">
            <v>W3</v>
          </cell>
          <cell r="H234" t="str">
            <v>V3</v>
          </cell>
          <cell r="I234" t="str">
            <v>FP6-3</v>
          </cell>
        </row>
        <row r="235">
          <cell r="C235" t="str">
            <v>U1-4</v>
          </cell>
          <cell r="D235" t="str">
            <v>H1-4</v>
          </cell>
          <cell r="E235" t="str">
            <v>F1-4</v>
          </cell>
          <cell r="F235" t="str">
            <v>W4</v>
          </cell>
          <cell r="I235" t="str">
            <v>FP6-4</v>
          </cell>
        </row>
        <row r="236">
          <cell r="C236" t="str">
            <v>U1-5</v>
          </cell>
          <cell r="D236" t="str">
            <v>H1-5</v>
          </cell>
          <cell r="E236" t="str">
            <v>F2-5</v>
          </cell>
          <cell r="I236" t="str">
            <v>FP6-5</v>
          </cell>
        </row>
        <row r="237">
          <cell r="C237" t="str">
            <v>U2-6</v>
          </cell>
          <cell r="D237" t="str">
            <v>H2-6</v>
          </cell>
          <cell r="E237" t="str">
            <v>F2-6</v>
          </cell>
          <cell r="I237" t="str">
            <v>FP6-6</v>
          </cell>
        </row>
        <row r="238">
          <cell r="C238" t="str">
            <v>U2-7</v>
          </cell>
          <cell r="D238" t="str">
            <v>H2-7</v>
          </cell>
          <cell r="E238" t="str">
            <v>F2-7</v>
          </cell>
          <cell r="I238" t="str">
            <v>FP6-7</v>
          </cell>
        </row>
        <row r="239">
          <cell r="C239" t="str">
            <v>U2-8</v>
          </cell>
          <cell r="D239" t="str">
            <v>H2-8</v>
          </cell>
          <cell r="E239" t="str">
            <v>F3-8</v>
          </cell>
        </row>
        <row r="240">
          <cell r="C240" t="str">
            <v>U2-9</v>
          </cell>
          <cell r="D240" t="str">
            <v>H2-9</v>
          </cell>
          <cell r="E240" t="str">
            <v>F3-9</v>
          </cell>
        </row>
        <row r="241">
          <cell r="C241" t="str">
            <v>U3-10</v>
          </cell>
          <cell r="D241" t="str">
            <v>H3-10</v>
          </cell>
          <cell r="E241" t="str">
            <v>F3-10</v>
          </cell>
        </row>
        <row r="242">
          <cell r="C242" t="str">
            <v>U3-11</v>
          </cell>
          <cell r="D242" t="str">
            <v>H3-11</v>
          </cell>
          <cell r="E242" t="str">
            <v>F3-11</v>
          </cell>
        </row>
        <row r="243">
          <cell r="C243" t="str">
            <v>U3-12</v>
          </cell>
          <cell r="D243" t="str">
            <v>H3-12</v>
          </cell>
          <cell r="E243" t="str">
            <v>F3-12</v>
          </cell>
        </row>
        <row r="244">
          <cell r="C244" t="str">
            <v>U3-13</v>
          </cell>
          <cell r="D244" t="str">
            <v>H3-13</v>
          </cell>
          <cell r="E244" t="str">
            <v>F4-13</v>
          </cell>
        </row>
        <row r="245">
          <cell r="C245" t="str">
            <v>U3-14</v>
          </cell>
          <cell r="D245" t="str">
            <v>H3-14</v>
          </cell>
          <cell r="E245" t="str">
            <v>F4-14</v>
          </cell>
        </row>
        <row r="246">
          <cell r="C246" t="str">
            <v>U4-15</v>
          </cell>
          <cell r="D246" t="str">
            <v>H4-15</v>
          </cell>
          <cell r="E246" t="str">
            <v>F4-15</v>
          </cell>
        </row>
        <row r="247">
          <cell r="C247" t="str">
            <v>U4-16</v>
          </cell>
          <cell r="D247" t="str">
            <v>H4-16</v>
          </cell>
          <cell r="E247" t="str">
            <v>F4-16</v>
          </cell>
        </row>
        <row r="248">
          <cell r="C248" t="str">
            <v>U4-17</v>
          </cell>
          <cell r="D248" t="str">
            <v>H4-17</v>
          </cell>
          <cell r="E248" t="str">
            <v>F4-17</v>
          </cell>
        </row>
        <row r="249">
          <cell r="C249" t="str">
            <v>U4-18</v>
          </cell>
          <cell r="D249" t="str">
            <v>H4-18</v>
          </cell>
          <cell r="E249" t="str">
            <v>F5-18</v>
          </cell>
        </row>
        <row r="250">
          <cell r="C250" t="str">
            <v>U4-19</v>
          </cell>
          <cell r="D250" t="str">
            <v>H4-19</v>
          </cell>
          <cell r="E250" t="str">
            <v>F5-19</v>
          </cell>
        </row>
        <row r="251">
          <cell r="C251" t="str">
            <v>U5-20</v>
          </cell>
          <cell r="D251" t="str">
            <v>H5-20</v>
          </cell>
          <cell r="E251" t="str">
            <v>F5-20</v>
          </cell>
        </row>
        <row r="252">
          <cell r="C252" t="str">
            <v>U5-21</v>
          </cell>
          <cell r="D252" t="str">
            <v>H5-21</v>
          </cell>
          <cell r="E252" t="str">
            <v>F5-21</v>
          </cell>
        </row>
        <row r="253">
          <cell r="C253" t="str">
            <v>U5-22</v>
          </cell>
          <cell r="D253" t="str">
            <v>H5-22</v>
          </cell>
          <cell r="E253" t="str">
            <v>F5-22</v>
          </cell>
        </row>
        <row r="254">
          <cell r="C254" t="str">
            <v>U5-23</v>
          </cell>
          <cell r="D254" t="str">
            <v>H5-23</v>
          </cell>
        </row>
        <row r="255">
          <cell r="C255" t="str">
            <v>U5-24</v>
          </cell>
          <cell r="D255" t="str">
            <v>H5-24</v>
          </cell>
        </row>
        <row r="259">
          <cell r="C259" t="str">
            <v>シーン中心のゾーン番号</v>
          </cell>
        </row>
        <row r="260">
          <cell r="C260">
            <v>1</v>
          </cell>
        </row>
        <row r="261">
          <cell r="C261">
            <v>2</v>
          </cell>
        </row>
        <row r="262">
          <cell r="C262">
            <v>3</v>
          </cell>
        </row>
        <row r="263">
          <cell r="C263">
            <v>4</v>
          </cell>
        </row>
        <row r="264">
          <cell r="C264">
            <v>5</v>
          </cell>
        </row>
        <row r="265">
          <cell r="C265">
            <v>6</v>
          </cell>
        </row>
        <row r="266">
          <cell r="C266">
            <v>7</v>
          </cell>
        </row>
        <row r="267">
          <cell r="C267">
            <v>8</v>
          </cell>
        </row>
        <row r="268">
          <cell r="C268">
            <v>9</v>
          </cell>
        </row>
        <row r="269">
          <cell r="C269">
            <v>10</v>
          </cell>
        </row>
        <row r="270">
          <cell r="C270">
            <v>11</v>
          </cell>
        </row>
        <row r="271">
          <cell r="C271">
            <v>12</v>
          </cell>
        </row>
        <row r="272">
          <cell r="C272">
            <v>13</v>
          </cell>
        </row>
        <row r="273">
          <cell r="C273">
            <v>14</v>
          </cell>
        </row>
        <row r="274">
          <cell r="C274">
            <v>15</v>
          </cell>
        </row>
        <row r="275">
          <cell r="C275">
            <v>16</v>
          </cell>
        </row>
        <row r="276">
          <cell r="C276">
            <v>17</v>
          </cell>
        </row>
        <row r="277">
          <cell r="C277">
            <v>18</v>
          </cell>
        </row>
        <row r="278">
          <cell r="C278">
            <v>19</v>
          </cell>
        </row>
        <row r="279">
          <cell r="C279">
            <v>20</v>
          </cell>
        </row>
        <row r="280">
          <cell r="C280">
            <v>21</v>
          </cell>
        </row>
        <row r="281">
          <cell r="C281">
            <v>22</v>
          </cell>
        </row>
        <row r="282">
          <cell r="C282">
            <v>23</v>
          </cell>
        </row>
        <row r="283">
          <cell r="C283">
            <v>24</v>
          </cell>
        </row>
        <row r="284">
          <cell r="C284">
            <v>25</v>
          </cell>
        </row>
        <row r="285">
          <cell r="C285">
            <v>26</v>
          </cell>
        </row>
        <row r="286">
          <cell r="C286">
            <v>27</v>
          </cell>
        </row>
        <row r="287">
          <cell r="C287">
            <v>28</v>
          </cell>
        </row>
        <row r="288">
          <cell r="C288">
            <v>29</v>
          </cell>
        </row>
        <row r="289">
          <cell r="C289">
            <v>30</v>
          </cell>
        </row>
        <row r="290">
          <cell r="C290">
            <v>31</v>
          </cell>
        </row>
        <row r="291">
          <cell r="C291">
            <v>32</v>
          </cell>
        </row>
        <row r="292">
          <cell r="C292">
            <v>33</v>
          </cell>
        </row>
        <row r="293">
          <cell r="C293">
            <v>34</v>
          </cell>
        </row>
        <row r="294">
          <cell r="C294">
            <v>35</v>
          </cell>
        </row>
        <row r="295">
          <cell r="C295">
            <v>36</v>
          </cell>
        </row>
        <row r="296">
          <cell r="C296">
            <v>37</v>
          </cell>
        </row>
        <row r="297">
          <cell r="C297">
            <v>38</v>
          </cell>
        </row>
        <row r="298">
          <cell r="C298">
            <v>39</v>
          </cell>
        </row>
        <row r="299">
          <cell r="C299">
            <v>40</v>
          </cell>
        </row>
        <row r="300">
          <cell r="C300">
            <v>41</v>
          </cell>
        </row>
        <row r="301">
          <cell r="C301">
            <v>42</v>
          </cell>
        </row>
        <row r="302">
          <cell r="C302">
            <v>43</v>
          </cell>
        </row>
        <row r="303">
          <cell r="C303">
            <v>44</v>
          </cell>
        </row>
        <row r="304">
          <cell r="C304">
            <v>45</v>
          </cell>
        </row>
        <row r="305">
          <cell r="C305">
            <v>46</v>
          </cell>
        </row>
        <row r="306">
          <cell r="C306">
            <v>47</v>
          </cell>
        </row>
        <row r="307">
          <cell r="C307">
            <v>48</v>
          </cell>
        </row>
        <row r="308">
          <cell r="C308">
            <v>49</v>
          </cell>
        </row>
        <row r="309">
          <cell r="C309">
            <v>50</v>
          </cell>
        </row>
        <row r="310">
          <cell r="C310">
            <v>51</v>
          </cell>
        </row>
        <row r="311">
          <cell r="C311">
            <v>52</v>
          </cell>
        </row>
        <row r="312">
          <cell r="C312">
            <v>53</v>
          </cell>
        </row>
        <row r="313">
          <cell r="C313">
            <v>54</v>
          </cell>
        </row>
        <row r="314">
          <cell r="C314">
            <v>55</v>
          </cell>
        </row>
        <row r="315">
          <cell r="C315">
            <v>56</v>
          </cell>
        </row>
        <row r="316">
          <cell r="C316">
            <v>57</v>
          </cell>
        </row>
        <row r="317">
          <cell r="C317">
            <v>58</v>
          </cell>
        </row>
        <row r="318">
          <cell r="C318">
            <v>59</v>
          </cell>
        </row>
        <row r="319">
          <cell r="C319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G10" sqref="G10"/>
    </sheetView>
  </sheetViews>
  <sheetFormatPr defaultRowHeight="13.5"/>
  <cols>
    <col min="1" max="1" width="9.375" bestFit="1" customWidth="1"/>
    <col min="2" max="2" width="10.5" bestFit="1" customWidth="1"/>
    <col min="3" max="3" width="18.625" bestFit="1" customWidth="1"/>
    <col min="4" max="4" width="23.75" bestFit="1" customWidth="1"/>
    <col min="5" max="5" width="7.125" style="71" bestFit="1" customWidth="1"/>
  </cols>
  <sheetData>
    <row r="1" spans="1:10">
      <c r="A1" s="64" t="s">
        <v>377</v>
      </c>
      <c r="B1" s="64" t="s">
        <v>378</v>
      </c>
      <c r="C1" s="64" t="s">
        <v>379</v>
      </c>
      <c r="D1" s="64" t="s">
        <v>380</v>
      </c>
      <c r="E1" s="65" t="s">
        <v>381</v>
      </c>
    </row>
    <row r="2" spans="1:10">
      <c r="A2" s="64" t="s">
        <v>382</v>
      </c>
      <c r="B2" s="64" t="s">
        <v>30</v>
      </c>
      <c r="C2" s="64" t="s">
        <v>30</v>
      </c>
      <c r="D2" s="64" t="s">
        <v>30</v>
      </c>
      <c r="E2" s="65" t="s">
        <v>383</v>
      </c>
    </row>
    <row r="3" spans="1:10" ht="27">
      <c r="A3" s="66" t="s">
        <v>384</v>
      </c>
      <c r="B3" s="67">
        <v>44257</v>
      </c>
      <c r="C3" s="68" t="s">
        <v>385</v>
      </c>
      <c r="D3" s="69" t="s">
        <v>386</v>
      </c>
      <c r="E3" s="65" t="s">
        <v>387</v>
      </c>
    </row>
    <row r="4" spans="1:10" ht="27">
      <c r="A4" s="72" t="s">
        <v>388</v>
      </c>
      <c r="B4" s="73">
        <v>44833</v>
      </c>
      <c r="C4" s="72" t="s">
        <v>389</v>
      </c>
      <c r="D4" s="69" t="s">
        <v>390</v>
      </c>
      <c r="E4" s="65" t="s">
        <v>387</v>
      </c>
    </row>
    <row r="5" spans="1:10">
      <c r="A5" s="64"/>
      <c r="B5" s="64"/>
      <c r="C5" s="64"/>
      <c r="D5" s="64"/>
      <c r="E5" s="65"/>
    </row>
    <row r="6" spans="1:10">
      <c r="A6" s="64"/>
      <c r="B6" s="64"/>
      <c r="C6" s="64"/>
      <c r="D6" s="64"/>
      <c r="E6" s="65"/>
    </row>
    <row r="7" spans="1:10">
      <c r="A7" s="64"/>
      <c r="B7" s="64"/>
      <c r="C7" s="64"/>
      <c r="D7" s="64"/>
      <c r="E7" s="65"/>
    </row>
    <row r="8" spans="1:10">
      <c r="A8" s="64"/>
      <c r="B8" s="64"/>
      <c r="C8" s="64"/>
      <c r="D8" s="64"/>
      <c r="E8" s="65"/>
      <c r="J8" s="70"/>
    </row>
    <row r="9" spans="1:10">
      <c r="A9" s="64"/>
      <c r="B9" s="64"/>
      <c r="C9" s="64"/>
      <c r="D9" s="64"/>
      <c r="E9" s="65"/>
    </row>
    <row r="10" spans="1:10">
      <c r="A10" s="64"/>
      <c r="B10" s="64"/>
      <c r="C10" s="64"/>
      <c r="D10" s="64"/>
      <c r="E10" s="65"/>
    </row>
    <row r="11" spans="1:10">
      <c r="A11" s="64"/>
      <c r="B11" s="64"/>
      <c r="C11" s="64"/>
      <c r="D11" s="64"/>
      <c r="E11" s="65"/>
    </row>
    <row r="12" spans="1:10">
      <c r="A12" s="64"/>
      <c r="B12" s="64"/>
      <c r="C12" s="64"/>
      <c r="D12" s="64"/>
      <c r="E12" s="65"/>
    </row>
    <row r="13" spans="1:10">
      <c r="A13" s="64"/>
      <c r="B13" s="64"/>
      <c r="C13" s="64"/>
      <c r="D13" s="64"/>
      <c r="E13" s="65"/>
    </row>
    <row r="14" spans="1:10">
      <c r="A14" s="64"/>
      <c r="B14" s="64"/>
      <c r="C14" s="64"/>
      <c r="D14" s="64"/>
      <c r="E14" s="65"/>
    </row>
    <row r="15" spans="1:10">
      <c r="A15" s="64"/>
      <c r="B15" s="64"/>
      <c r="C15" s="64"/>
      <c r="D15" s="64"/>
      <c r="E15" s="65"/>
    </row>
    <row r="16" spans="1:10">
      <c r="A16" s="64"/>
      <c r="B16" s="64"/>
      <c r="C16" s="64"/>
      <c r="D16" s="64"/>
      <c r="E16" s="65"/>
    </row>
    <row r="17" spans="1:5">
      <c r="A17" s="64"/>
      <c r="B17" s="64"/>
      <c r="C17" s="64"/>
      <c r="D17" s="64"/>
      <c r="E17" s="65"/>
    </row>
    <row r="18" spans="1:5">
      <c r="A18" s="64"/>
      <c r="B18" s="64"/>
      <c r="C18" s="64"/>
      <c r="D18" s="64"/>
      <c r="E18" s="65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52"/>
  <sheetViews>
    <sheetView topLeftCell="A72" zoomScale="70" zoomScaleNormal="70" workbookViewId="0">
      <selection activeCell="F86" sqref="F86"/>
    </sheetView>
  </sheetViews>
  <sheetFormatPr defaultColWidth="9" defaultRowHeight="12.75"/>
  <cols>
    <col min="1" max="1" width="9" style="128"/>
    <col min="2" max="2" width="16.125" style="128" bestFit="1" customWidth="1"/>
    <col min="3" max="3" width="34.875" style="128" bestFit="1" customWidth="1"/>
    <col min="4" max="4" width="31.25" style="128" bestFit="1" customWidth="1"/>
    <col min="5" max="5" width="26.375" style="128" bestFit="1" customWidth="1"/>
    <col min="6" max="7" width="24.125" style="128" bestFit="1" customWidth="1"/>
    <col min="8" max="8" width="26.5" style="128" bestFit="1" customWidth="1"/>
    <col min="9" max="16384" width="9" style="128"/>
  </cols>
  <sheetData>
    <row r="2" spans="2:8" ht="12" customHeight="1"/>
    <row r="3" spans="2:8" ht="12" customHeight="1" thickBot="1"/>
    <row r="4" spans="2:8" ht="12" customHeight="1" thickBot="1">
      <c r="B4" s="129" t="s">
        <v>189</v>
      </c>
      <c r="C4" s="130" t="s">
        <v>349</v>
      </c>
      <c r="D4" s="130" t="s">
        <v>216</v>
      </c>
      <c r="E4" s="130" t="s">
        <v>253</v>
      </c>
      <c r="F4" s="130" t="s">
        <v>217</v>
      </c>
      <c r="G4" s="130" t="s">
        <v>218</v>
      </c>
      <c r="H4" s="131" t="s">
        <v>351</v>
      </c>
    </row>
    <row r="5" spans="2:8" ht="12" customHeight="1" thickTop="1">
      <c r="B5" s="210" t="s">
        <v>214</v>
      </c>
      <c r="C5" s="132" t="s">
        <v>190</v>
      </c>
      <c r="D5" s="132" t="s">
        <v>190</v>
      </c>
      <c r="E5" s="132" t="s">
        <v>190</v>
      </c>
      <c r="F5" s="132" t="s">
        <v>198</v>
      </c>
      <c r="G5" s="132" t="s">
        <v>198</v>
      </c>
      <c r="H5" s="133" t="s">
        <v>198</v>
      </c>
    </row>
    <row r="6" spans="2:8" ht="12" customHeight="1">
      <c r="B6" s="208"/>
      <c r="C6" s="134" t="s">
        <v>311</v>
      </c>
      <c r="D6" s="134" t="s">
        <v>191</v>
      </c>
      <c r="E6" s="134" t="s">
        <v>191</v>
      </c>
      <c r="F6" s="134" t="s">
        <v>199</v>
      </c>
      <c r="G6" s="134" t="s">
        <v>199</v>
      </c>
      <c r="H6" s="135" t="s">
        <v>199</v>
      </c>
    </row>
    <row r="7" spans="2:8" ht="12" customHeight="1">
      <c r="B7" s="208"/>
      <c r="C7" s="134" t="s">
        <v>192</v>
      </c>
      <c r="D7" s="134" t="s">
        <v>192</v>
      </c>
      <c r="E7" s="134" t="s">
        <v>192</v>
      </c>
      <c r="F7" s="134" t="s">
        <v>200</v>
      </c>
      <c r="G7" s="134" t="s">
        <v>200</v>
      </c>
      <c r="H7" s="135" t="s">
        <v>200</v>
      </c>
    </row>
    <row r="8" spans="2:8" ht="12" customHeight="1">
      <c r="B8" s="208"/>
      <c r="C8" s="134" t="s">
        <v>193</v>
      </c>
      <c r="D8" s="134" t="s">
        <v>193</v>
      </c>
      <c r="E8" s="134" t="s">
        <v>193</v>
      </c>
      <c r="F8" s="134" t="s">
        <v>201</v>
      </c>
      <c r="G8" s="134" t="s">
        <v>201</v>
      </c>
      <c r="H8" s="135" t="s">
        <v>201</v>
      </c>
    </row>
    <row r="9" spans="2:8" ht="12" customHeight="1">
      <c r="B9" s="208"/>
      <c r="C9" s="134" t="s">
        <v>194</v>
      </c>
      <c r="D9" s="134" t="s">
        <v>194</v>
      </c>
      <c r="E9" s="134" t="s">
        <v>194</v>
      </c>
      <c r="F9" s="134" t="s">
        <v>202</v>
      </c>
      <c r="G9" s="134" t="s">
        <v>202</v>
      </c>
      <c r="H9" s="135" t="s">
        <v>202</v>
      </c>
    </row>
    <row r="10" spans="2:8" ht="12" customHeight="1">
      <c r="B10" s="208"/>
      <c r="C10" s="134" t="s">
        <v>195</v>
      </c>
      <c r="D10" s="134" t="s">
        <v>195</v>
      </c>
      <c r="E10" s="134" t="s">
        <v>195</v>
      </c>
      <c r="F10" s="134" t="s">
        <v>203</v>
      </c>
      <c r="G10" s="134" t="s">
        <v>203</v>
      </c>
      <c r="H10" s="135" t="s">
        <v>203</v>
      </c>
    </row>
    <row r="11" spans="2:8" ht="12" customHeight="1">
      <c r="B11" s="208"/>
      <c r="C11" s="134" t="s">
        <v>196</v>
      </c>
      <c r="D11" s="134" t="s">
        <v>196</v>
      </c>
      <c r="E11" s="134" t="s">
        <v>196</v>
      </c>
      <c r="F11" s="134" t="s">
        <v>192</v>
      </c>
      <c r="G11" s="134" t="s">
        <v>192</v>
      </c>
      <c r="H11" s="135" t="s">
        <v>192</v>
      </c>
    </row>
    <row r="12" spans="2:8" ht="12" customHeight="1">
      <c r="B12" s="208"/>
      <c r="C12" s="134" t="s">
        <v>197</v>
      </c>
      <c r="D12" s="134" t="s">
        <v>197</v>
      </c>
      <c r="E12" s="134" t="s">
        <v>197</v>
      </c>
      <c r="F12" s="134" t="s">
        <v>204</v>
      </c>
      <c r="G12" s="134" t="s">
        <v>204</v>
      </c>
      <c r="H12" s="135" t="s">
        <v>204</v>
      </c>
    </row>
    <row r="13" spans="2:8" ht="12" customHeight="1">
      <c r="B13" s="208"/>
      <c r="C13" s="134"/>
      <c r="D13" s="134"/>
      <c r="E13" s="134"/>
      <c r="F13" s="134" t="s">
        <v>205</v>
      </c>
      <c r="G13" s="134" t="s">
        <v>205</v>
      </c>
      <c r="H13" s="135" t="s">
        <v>205</v>
      </c>
    </row>
    <row r="14" spans="2:8" ht="12" customHeight="1">
      <c r="B14" s="208"/>
      <c r="C14" s="134"/>
      <c r="D14" s="134"/>
      <c r="E14" s="134"/>
      <c r="F14" s="134" t="s">
        <v>206</v>
      </c>
      <c r="G14" s="134" t="s">
        <v>206</v>
      </c>
      <c r="H14" s="135" t="s">
        <v>206</v>
      </c>
    </row>
    <row r="15" spans="2:8" ht="12.75" customHeight="1">
      <c r="B15" s="208"/>
      <c r="C15" s="134"/>
      <c r="D15" s="134"/>
      <c r="E15" s="134"/>
      <c r="F15" s="134" t="s">
        <v>207</v>
      </c>
      <c r="G15" s="134" t="s">
        <v>207</v>
      </c>
      <c r="H15" s="135" t="s">
        <v>207</v>
      </c>
    </row>
    <row r="16" spans="2:8" ht="13.5" customHeight="1">
      <c r="B16" s="208"/>
      <c r="C16" s="134"/>
      <c r="D16" s="134"/>
      <c r="E16" s="134"/>
      <c r="F16" s="134" t="s">
        <v>208</v>
      </c>
      <c r="G16" s="134" t="s">
        <v>208</v>
      </c>
      <c r="H16" s="135" t="s">
        <v>208</v>
      </c>
    </row>
    <row r="17" spans="2:8" ht="13.5" customHeight="1">
      <c r="B17" s="208"/>
      <c r="C17" s="134"/>
      <c r="D17" s="134"/>
      <c r="E17" s="134"/>
      <c r="F17" s="134" t="s">
        <v>209</v>
      </c>
      <c r="G17" s="134" t="s">
        <v>209</v>
      </c>
      <c r="H17" s="135" t="s">
        <v>209</v>
      </c>
    </row>
    <row r="18" spans="2:8" ht="13.5" customHeight="1">
      <c r="B18" s="208"/>
      <c r="C18" s="134"/>
      <c r="D18" s="134"/>
      <c r="E18" s="134"/>
      <c r="F18" s="134" t="s">
        <v>210</v>
      </c>
      <c r="G18" s="134" t="s">
        <v>210</v>
      </c>
      <c r="H18" s="135" t="s">
        <v>210</v>
      </c>
    </row>
    <row r="19" spans="2:8" ht="13.5" customHeight="1">
      <c r="B19" s="208"/>
      <c r="C19" s="134"/>
      <c r="D19" s="134"/>
      <c r="E19" s="134"/>
      <c r="F19" s="134" t="s">
        <v>211</v>
      </c>
      <c r="G19" s="134" t="s">
        <v>211</v>
      </c>
      <c r="H19" s="135" t="s">
        <v>211</v>
      </c>
    </row>
    <row r="20" spans="2:8" ht="13.5" customHeight="1">
      <c r="B20" s="208"/>
      <c r="C20" s="134"/>
      <c r="D20" s="134"/>
      <c r="E20" s="134"/>
      <c r="F20" s="134" t="s">
        <v>212</v>
      </c>
      <c r="G20" s="134" t="s">
        <v>212</v>
      </c>
      <c r="H20" s="135" t="s">
        <v>212</v>
      </c>
    </row>
    <row r="21" spans="2:8" ht="13.5" customHeight="1">
      <c r="B21" s="208"/>
      <c r="C21" s="134"/>
      <c r="D21" s="134"/>
      <c r="E21" s="134"/>
      <c r="F21" s="134" t="s">
        <v>190</v>
      </c>
      <c r="G21" s="134" t="s">
        <v>190</v>
      </c>
      <c r="H21" s="135" t="s">
        <v>190</v>
      </c>
    </row>
    <row r="22" spans="2:8" ht="13.5" customHeight="1">
      <c r="B22" s="208"/>
      <c r="C22" s="134"/>
      <c r="D22" s="134"/>
      <c r="E22" s="134"/>
      <c r="F22" s="134" t="s">
        <v>213</v>
      </c>
      <c r="G22" s="134" t="s">
        <v>213</v>
      </c>
      <c r="H22" s="135" t="s">
        <v>352</v>
      </c>
    </row>
    <row r="23" spans="2:8" ht="14.25" customHeight="1" thickBot="1">
      <c r="B23" s="209"/>
      <c r="C23" s="136"/>
      <c r="D23" s="136"/>
      <c r="E23" s="136"/>
      <c r="F23" s="136"/>
      <c r="G23" s="136"/>
      <c r="H23" s="137"/>
    </row>
    <row r="24" spans="2:8" ht="14.25" customHeight="1" thickBot="1">
      <c r="B24" s="138"/>
      <c r="C24" s="139"/>
      <c r="D24" s="139"/>
      <c r="F24" s="138"/>
      <c r="G24" s="139"/>
    </row>
    <row r="25" spans="2:8" ht="14.25" customHeight="1">
      <c r="B25" s="207" t="s">
        <v>215</v>
      </c>
      <c r="C25" s="140" t="s">
        <v>353</v>
      </c>
      <c r="D25" s="139"/>
      <c r="E25" s="139" t="s">
        <v>171</v>
      </c>
      <c r="F25" s="138"/>
      <c r="G25" s="139"/>
    </row>
    <row r="26" spans="2:8" ht="14.25" customHeight="1">
      <c r="B26" s="208"/>
      <c r="C26" s="135" t="s">
        <v>354</v>
      </c>
      <c r="D26" s="139"/>
      <c r="E26" s="139" t="s">
        <v>323</v>
      </c>
      <c r="F26" s="138"/>
      <c r="G26" s="139"/>
    </row>
    <row r="27" spans="2:8" ht="14.25" customHeight="1">
      <c r="B27" s="208"/>
      <c r="C27" s="135" t="s">
        <v>355</v>
      </c>
      <c r="D27" s="139"/>
      <c r="E27" s="139" t="s">
        <v>324</v>
      </c>
      <c r="F27" s="138"/>
      <c r="G27" s="139"/>
    </row>
    <row r="28" spans="2:8" ht="14.25" customHeight="1">
      <c r="B28" s="208"/>
      <c r="C28" s="135" t="s">
        <v>356</v>
      </c>
      <c r="D28" s="139"/>
      <c r="E28" s="139" t="s">
        <v>322</v>
      </c>
      <c r="F28" s="138"/>
      <c r="G28" s="139"/>
    </row>
    <row r="29" spans="2:8" ht="14.25" customHeight="1">
      <c r="B29" s="208"/>
      <c r="C29" s="135" t="s">
        <v>357</v>
      </c>
      <c r="D29" s="139"/>
      <c r="E29" s="139" t="s">
        <v>325</v>
      </c>
      <c r="F29" s="138"/>
      <c r="G29" s="139"/>
    </row>
    <row r="30" spans="2:8" ht="14.25" customHeight="1">
      <c r="B30" s="208"/>
      <c r="C30" s="135" t="s">
        <v>190</v>
      </c>
      <c r="D30" s="139" t="s">
        <v>172</v>
      </c>
      <c r="E30" s="139" t="s">
        <v>321</v>
      </c>
      <c r="F30" s="138"/>
      <c r="G30" s="139"/>
    </row>
    <row r="31" spans="2:8" ht="14.25" customHeight="1">
      <c r="B31" s="208"/>
      <c r="C31" s="135" t="s">
        <v>358</v>
      </c>
      <c r="D31" s="139" t="s">
        <v>173</v>
      </c>
      <c r="E31" s="139" t="s">
        <v>320</v>
      </c>
      <c r="F31" s="138"/>
      <c r="G31" s="139"/>
    </row>
    <row r="32" spans="2:8" ht="14.25" customHeight="1">
      <c r="B32" s="208"/>
      <c r="C32" s="135" t="s">
        <v>359</v>
      </c>
      <c r="D32" s="139" t="s">
        <v>174</v>
      </c>
      <c r="E32" s="139" t="s">
        <v>319</v>
      </c>
      <c r="F32" s="138"/>
      <c r="G32" s="139"/>
    </row>
    <row r="33" spans="2:7" ht="14.25" customHeight="1">
      <c r="B33" s="208"/>
      <c r="C33" s="135" t="s">
        <v>360</v>
      </c>
      <c r="D33" s="139" t="s">
        <v>175</v>
      </c>
      <c r="E33" s="139"/>
      <c r="F33" s="138"/>
      <c r="G33" s="139"/>
    </row>
    <row r="34" spans="2:7" ht="14.25" customHeight="1">
      <c r="B34" s="208"/>
      <c r="C34" s="135" t="s">
        <v>361</v>
      </c>
      <c r="D34" s="139" t="s">
        <v>176</v>
      </c>
      <c r="F34" s="138"/>
      <c r="G34" s="139"/>
    </row>
    <row r="35" spans="2:7" ht="14.25" customHeight="1">
      <c r="B35" s="208"/>
      <c r="C35" s="135" t="s">
        <v>350</v>
      </c>
      <c r="D35" s="139" t="s">
        <v>317</v>
      </c>
      <c r="F35" s="138"/>
      <c r="G35" s="139"/>
    </row>
    <row r="36" spans="2:7" ht="14.25" customHeight="1">
      <c r="B36" s="208"/>
      <c r="C36" s="135"/>
      <c r="D36" s="139" t="s">
        <v>188</v>
      </c>
      <c r="F36" s="138"/>
      <c r="G36" s="139"/>
    </row>
    <row r="37" spans="2:7" ht="14.25" customHeight="1">
      <c r="B37" s="208"/>
      <c r="C37" s="135"/>
      <c r="D37" s="139" t="s">
        <v>177</v>
      </c>
      <c r="F37" s="138"/>
      <c r="G37" s="139"/>
    </row>
    <row r="38" spans="2:7" ht="14.25" customHeight="1">
      <c r="B38" s="208"/>
      <c r="C38" s="135"/>
      <c r="D38" s="139" t="s">
        <v>178</v>
      </c>
      <c r="F38" s="138"/>
      <c r="G38" s="139"/>
    </row>
    <row r="39" spans="2:7" ht="14.25" customHeight="1">
      <c r="B39" s="208"/>
      <c r="C39" s="135"/>
      <c r="D39" s="139" t="s">
        <v>179</v>
      </c>
      <c r="F39" s="138"/>
      <c r="G39" s="139"/>
    </row>
    <row r="40" spans="2:7" ht="14.25" customHeight="1">
      <c r="B40" s="208"/>
      <c r="C40" s="135"/>
      <c r="D40" s="139" t="s">
        <v>180</v>
      </c>
      <c r="F40" s="138"/>
      <c r="G40" s="139"/>
    </row>
    <row r="41" spans="2:7" ht="14.25" customHeight="1">
      <c r="B41" s="208"/>
      <c r="C41" s="135"/>
      <c r="D41" s="139" t="s">
        <v>181</v>
      </c>
      <c r="F41" s="138"/>
      <c r="G41" s="139"/>
    </row>
    <row r="42" spans="2:7" ht="14.25" customHeight="1">
      <c r="B42" s="208"/>
      <c r="C42" s="135"/>
      <c r="D42" s="139" t="s">
        <v>182</v>
      </c>
      <c r="F42" s="138"/>
      <c r="G42" s="139"/>
    </row>
    <row r="43" spans="2:7" ht="14.25" customHeight="1">
      <c r="B43" s="208"/>
      <c r="C43" s="135"/>
      <c r="D43" s="139" t="s">
        <v>183</v>
      </c>
      <c r="F43" s="138"/>
      <c r="G43" s="139"/>
    </row>
    <row r="44" spans="2:7" ht="14.25" customHeight="1">
      <c r="B44" s="208"/>
      <c r="C44" s="135"/>
      <c r="D44" s="139" t="s">
        <v>184</v>
      </c>
      <c r="F44" s="138"/>
      <c r="G44" s="139"/>
    </row>
    <row r="45" spans="2:7" ht="14.25" customHeight="1">
      <c r="B45" s="208"/>
      <c r="C45" s="135"/>
      <c r="D45" s="139" t="s">
        <v>185</v>
      </c>
      <c r="F45" s="138"/>
      <c r="G45" s="139"/>
    </row>
    <row r="46" spans="2:7" ht="14.25" customHeight="1">
      <c r="B46" s="208"/>
      <c r="C46" s="135"/>
      <c r="D46" s="139" t="s">
        <v>186</v>
      </c>
      <c r="F46" s="138"/>
      <c r="G46" s="139"/>
    </row>
    <row r="47" spans="2:7" ht="14.25" customHeight="1">
      <c r="B47" s="208"/>
      <c r="C47" s="135"/>
      <c r="D47" s="139" t="s">
        <v>187</v>
      </c>
      <c r="F47" s="138"/>
      <c r="G47" s="139"/>
    </row>
    <row r="48" spans="2:7" ht="14.25" customHeight="1" thickBot="1">
      <c r="B48" s="209"/>
      <c r="C48" s="137"/>
      <c r="D48" s="139"/>
      <c r="F48" s="138"/>
      <c r="G48" s="139"/>
    </row>
    <row r="49" spans="2:7" ht="14.25" customHeight="1" thickBot="1">
      <c r="B49" s="138"/>
      <c r="C49" s="139"/>
      <c r="D49" s="139"/>
      <c r="F49" s="138"/>
      <c r="G49" s="139"/>
    </row>
    <row r="50" spans="2:7" ht="13.5" thickBot="1">
      <c r="B50" s="207" t="s">
        <v>242</v>
      </c>
      <c r="C50" s="141" t="s">
        <v>244</v>
      </c>
      <c r="D50" s="142" t="s">
        <v>246</v>
      </c>
    </row>
    <row r="51" spans="2:7" ht="13.5" thickTop="1">
      <c r="B51" s="208"/>
      <c r="C51" s="143" t="s">
        <v>31</v>
      </c>
      <c r="D51" s="144" t="s">
        <v>431</v>
      </c>
      <c r="E51" s="128" t="s">
        <v>432</v>
      </c>
    </row>
    <row r="52" spans="2:7">
      <c r="B52" s="208"/>
      <c r="C52" s="134" t="s">
        <v>34</v>
      </c>
      <c r="D52" s="145" t="s">
        <v>46</v>
      </c>
      <c r="E52" s="128" t="s">
        <v>433</v>
      </c>
    </row>
    <row r="53" spans="2:7">
      <c r="B53" s="208"/>
      <c r="C53" s="134" t="s">
        <v>44</v>
      </c>
      <c r="D53" s="145" t="s">
        <v>436</v>
      </c>
      <c r="E53" s="128" t="s">
        <v>434</v>
      </c>
    </row>
    <row r="54" spans="2:7">
      <c r="B54" s="208"/>
      <c r="C54" s="134" t="s">
        <v>35</v>
      </c>
      <c r="D54" s="145" t="s">
        <v>351</v>
      </c>
      <c r="E54" s="128" t="s">
        <v>435</v>
      </c>
    </row>
    <row r="55" spans="2:7" ht="13.5" thickBot="1">
      <c r="B55" s="209"/>
      <c r="C55" s="136" t="s">
        <v>45</v>
      </c>
      <c r="D55" s="137"/>
    </row>
    <row r="56" spans="2:7" ht="13.5" thickBot="1"/>
    <row r="57" spans="2:7" ht="13.5" thickBot="1">
      <c r="B57" s="207" t="s">
        <v>247</v>
      </c>
      <c r="C57" s="141" t="s">
        <v>243</v>
      </c>
      <c r="D57" s="142" t="s">
        <v>245</v>
      </c>
    </row>
    <row r="58" spans="2:7" ht="13.5" thickTop="1">
      <c r="B58" s="208"/>
      <c r="C58" s="143" t="s">
        <v>42</v>
      </c>
      <c r="D58" s="146" t="s">
        <v>43</v>
      </c>
    </row>
    <row r="59" spans="2:7" ht="13.5" thickBot="1">
      <c r="B59" s="209"/>
      <c r="C59" s="136"/>
      <c r="D59" s="137"/>
    </row>
    <row r="60" spans="2:7" ht="13.5" thickBot="1"/>
    <row r="61" spans="2:7" ht="13.5" thickBot="1">
      <c r="B61" s="211" t="s">
        <v>248</v>
      </c>
      <c r="C61" s="141" t="s">
        <v>243</v>
      </c>
      <c r="D61" s="142" t="s">
        <v>245</v>
      </c>
    </row>
    <row r="62" spans="2:7" ht="13.5" thickTop="1">
      <c r="B62" s="208"/>
      <c r="C62" s="143" t="s">
        <v>11</v>
      </c>
      <c r="D62" s="146" t="s">
        <v>11</v>
      </c>
    </row>
    <row r="63" spans="2:7" ht="13.5" thickBot="1">
      <c r="B63" s="209"/>
      <c r="C63" s="136"/>
      <c r="D63" s="137"/>
    </row>
    <row r="64" spans="2:7" ht="13.5" thickBot="1"/>
    <row r="65" spans="2:4" ht="13.5" thickBot="1">
      <c r="B65" s="207" t="s">
        <v>249</v>
      </c>
      <c r="C65" s="141" t="s">
        <v>243</v>
      </c>
      <c r="D65" s="142" t="s">
        <v>245</v>
      </c>
    </row>
    <row r="66" spans="2:4" ht="13.5" thickTop="1">
      <c r="B66" s="208"/>
      <c r="C66" s="143" t="s">
        <v>12</v>
      </c>
      <c r="D66" s="146" t="s">
        <v>15</v>
      </c>
    </row>
    <row r="67" spans="2:4">
      <c r="B67" s="208"/>
      <c r="C67" s="134" t="s">
        <v>13</v>
      </c>
      <c r="D67" s="135" t="s">
        <v>4</v>
      </c>
    </row>
    <row r="68" spans="2:4">
      <c r="B68" s="208"/>
      <c r="C68" s="134" t="s">
        <v>14</v>
      </c>
      <c r="D68" s="135" t="s">
        <v>16</v>
      </c>
    </row>
    <row r="69" spans="2:4">
      <c r="B69" s="208"/>
      <c r="C69" s="134" t="s">
        <v>17</v>
      </c>
      <c r="D69" s="135" t="s">
        <v>18</v>
      </c>
    </row>
    <row r="70" spans="2:4" ht="13.5" thickBot="1">
      <c r="B70" s="209"/>
      <c r="C70" s="136"/>
      <c r="D70" s="137"/>
    </row>
    <row r="71" spans="2:4" ht="13.5" thickBot="1"/>
    <row r="72" spans="2:4" ht="13.5" thickBot="1">
      <c r="B72" s="211" t="s">
        <v>250</v>
      </c>
      <c r="C72" s="141" t="s">
        <v>243</v>
      </c>
      <c r="D72" s="142" t="s">
        <v>245</v>
      </c>
    </row>
    <row r="73" spans="2:4" ht="13.5" thickTop="1">
      <c r="B73" s="208"/>
      <c r="C73" s="143" t="s">
        <v>19</v>
      </c>
      <c r="D73" s="146" t="s">
        <v>22</v>
      </c>
    </row>
    <row r="74" spans="2:4">
      <c r="B74" s="208"/>
      <c r="C74" s="134" t="s">
        <v>21</v>
      </c>
      <c r="D74" s="135" t="s">
        <v>23</v>
      </c>
    </row>
    <row r="75" spans="2:4" ht="13.5" thickBot="1">
      <c r="B75" s="209"/>
      <c r="C75" s="136" t="s">
        <v>20</v>
      </c>
      <c r="D75" s="137" t="s">
        <v>443</v>
      </c>
    </row>
    <row r="76" spans="2:4" ht="13.5" thickBot="1"/>
    <row r="77" spans="2:4" ht="13.5" thickBot="1">
      <c r="B77" s="211" t="s">
        <v>296</v>
      </c>
      <c r="C77" s="141" t="s">
        <v>243</v>
      </c>
      <c r="D77" s="142" t="s">
        <v>245</v>
      </c>
    </row>
    <row r="78" spans="2:4" ht="13.5" thickTop="1">
      <c r="B78" s="208"/>
      <c r="C78" s="143" t="s">
        <v>24</v>
      </c>
      <c r="D78" s="146" t="s">
        <v>2</v>
      </c>
    </row>
    <row r="79" spans="2:4">
      <c r="B79" s="208"/>
      <c r="C79" s="134" t="s">
        <v>10</v>
      </c>
      <c r="D79" s="135" t="s">
        <v>25</v>
      </c>
    </row>
    <row r="80" spans="2:4">
      <c r="B80" s="208"/>
      <c r="C80" s="134" t="s">
        <v>397</v>
      </c>
      <c r="D80" s="135" t="s">
        <v>396</v>
      </c>
    </row>
    <row r="81" spans="2:5" ht="13.5" thickBot="1">
      <c r="B81" s="209"/>
      <c r="C81" s="136"/>
      <c r="D81" s="137"/>
    </row>
    <row r="82" spans="2:5" ht="13.5" thickBot="1"/>
    <row r="83" spans="2:5" ht="13.5" thickBot="1">
      <c r="B83" s="207" t="s">
        <v>295</v>
      </c>
      <c r="C83" s="141" t="s">
        <v>243</v>
      </c>
      <c r="D83" s="142" t="s">
        <v>245</v>
      </c>
    </row>
    <row r="84" spans="2:5" ht="13.5" thickTop="1">
      <c r="B84" s="208"/>
      <c r="C84" s="143" t="s">
        <v>26</v>
      </c>
      <c r="D84" s="146" t="s">
        <v>452</v>
      </c>
    </row>
    <row r="85" spans="2:5">
      <c r="B85" s="208"/>
      <c r="C85" s="134" t="s">
        <v>27</v>
      </c>
      <c r="D85" s="135" t="s">
        <v>59</v>
      </c>
    </row>
    <row r="86" spans="2:5" ht="13.5" thickBot="1">
      <c r="B86" s="209"/>
      <c r="C86" s="136"/>
      <c r="D86" s="137"/>
    </row>
    <row r="87" spans="2:5" ht="13.5" thickBot="1"/>
    <row r="88" spans="2:5" ht="13.5" thickBot="1">
      <c r="B88" s="207" t="s">
        <v>312</v>
      </c>
      <c r="C88" s="141" t="s">
        <v>243</v>
      </c>
      <c r="D88" s="142" t="s">
        <v>245</v>
      </c>
    </row>
    <row r="89" spans="2:5" ht="13.5" thickTop="1">
      <c r="B89" s="208"/>
      <c r="C89" s="143" t="s">
        <v>28</v>
      </c>
      <c r="D89" s="146" t="s">
        <v>462</v>
      </c>
    </row>
    <row r="90" spans="2:5" ht="13.5" thickBot="1">
      <c r="B90" s="209"/>
      <c r="C90" s="136" t="s">
        <v>29</v>
      </c>
      <c r="D90" s="137" t="s">
        <v>365</v>
      </c>
    </row>
    <row r="91" spans="2:5" ht="13.5" thickBot="1"/>
    <row r="92" spans="2:5" ht="13.5" customHeight="1" thickBot="1">
      <c r="B92" s="211" t="s">
        <v>251</v>
      </c>
      <c r="C92" s="141" t="s">
        <v>243</v>
      </c>
      <c r="D92" s="142" t="s">
        <v>245</v>
      </c>
    </row>
    <row r="93" spans="2:5" ht="13.5" thickTop="1">
      <c r="B93" s="208"/>
      <c r="C93" s="143" t="s">
        <v>8</v>
      </c>
      <c r="D93" s="146" t="s">
        <v>6</v>
      </c>
    </row>
    <row r="94" spans="2:5" ht="13.5" thickBot="1">
      <c r="B94" s="209"/>
      <c r="C94" s="136" t="s">
        <v>9</v>
      </c>
      <c r="D94" s="137" t="s">
        <v>7</v>
      </c>
    </row>
    <row r="95" spans="2:5" ht="13.5" thickBot="1"/>
    <row r="96" spans="2:5" ht="13.5" thickBot="1">
      <c r="B96" s="212" t="s">
        <v>252</v>
      </c>
      <c r="C96" s="141" t="s">
        <v>243</v>
      </c>
      <c r="D96" s="142" t="s">
        <v>245</v>
      </c>
      <c r="E96" s="142" t="s">
        <v>245</v>
      </c>
    </row>
    <row r="97" spans="2:5" ht="13.5" thickTop="1">
      <c r="B97" s="213"/>
      <c r="C97" s="132" t="s">
        <v>35</v>
      </c>
      <c r="D97" s="147">
        <v>4</v>
      </c>
      <c r="E97" s="147">
        <v>20</v>
      </c>
    </row>
    <row r="98" spans="2:5">
      <c r="B98" s="213"/>
      <c r="C98" s="134" t="s">
        <v>33</v>
      </c>
      <c r="D98" s="148">
        <v>3</v>
      </c>
      <c r="E98" s="148">
        <v>15</v>
      </c>
    </row>
    <row r="99" spans="2:5">
      <c r="B99" s="213"/>
      <c r="C99" s="134" t="s">
        <v>32</v>
      </c>
      <c r="D99" s="148">
        <v>2</v>
      </c>
      <c r="E99" s="148">
        <v>10</v>
      </c>
    </row>
    <row r="100" spans="2:5">
      <c r="B100" s="213"/>
      <c r="C100" s="134" t="s">
        <v>31</v>
      </c>
      <c r="D100" s="148">
        <v>1</v>
      </c>
      <c r="E100" s="148">
        <v>5</v>
      </c>
    </row>
    <row r="101" spans="2:5">
      <c r="B101" s="213"/>
      <c r="C101" s="134" t="s">
        <v>36</v>
      </c>
      <c r="D101" s="148">
        <v>0</v>
      </c>
      <c r="E101" s="148">
        <v>0</v>
      </c>
    </row>
    <row r="102" spans="2:5">
      <c r="B102" s="213"/>
      <c r="C102" s="134" t="s">
        <v>37</v>
      </c>
      <c r="D102" s="148">
        <v>-1</v>
      </c>
      <c r="E102" s="148">
        <v>-5</v>
      </c>
    </row>
    <row r="103" spans="2:5">
      <c r="B103" s="213"/>
      <c r="C103" s="134" t="s">
        <v>38</v>
      </c>
      <c r="D103" s="148">
        <v>-2</v>
      </c>
      <c r="E103" s="148">
        <v>-10</v>
      </c>
    </row>
    <row r="104" spans="2:5">
      <c r="B104" s="213"/>
      <c r="C104" s="134" t="s">
        <v>39</v>
      </c>
      <c r="D104" s="148">
        <v>-3</v>
      </c>
      <c r="E104" s="148">
        <v>-15</v>
      </c>
    </row>
    <row r="105" spans="2:5">
      <c r="B105" s="213"/>
      <c r="C105" s="134" t="s">
        <v>40</v>
      </c>
      <c r="D105" s="148">
        <v>-4</v>
      </c>
      <c r="E105" s="148">
        <v>-20</v>
      </c>
    </row>
    <row r="106" spans="2:5" ht="13.5" thickBot="1">
      <c r="B106" s="214"/>
      <c r="C106" s="136" t="s">
        <v>41</v>
      </c>
      <c r="D106" s="149">
        <v>-5</v>
      </c>
      <c r="E106" s="149">
        <v>-25</v>
      </c>
    </row>
    <row r="107" spans="2:5" ht="13.5" thickBot="1"/>
    <row r="108" spans="2:5" ht="14.25" customHeight="1" thickBot="1">
      <c r="B108" s="211" t="s">
        <v>233</v>
      </c>
      <c r="C108" s="141" t="s">
        <v>243</v>
      </c>
      <c r="D108" s="142" t="s">
        <v>245</v>
      </c>
    </row>
    <row r="109" spans="2:5" ht="13.5" thickTop="1">
      <c r="B109" s="208"/>
      <c r="C109" s="143" t="s">
        <v>49</v>
      </c>
      <c r="D109" s="146" t="s">
        <v>52</v>
      </c>
    </row>
    <row r="110" spans="2:5">
      <c r="B110" s="208"/>
      <c r="C110" s="134" t="s">
        <v>50</v>
      </c>
      <c r="D110" s="135" t="s">
        <v>399</v>
      </c>
    </row>
    <row r="111" spans="2:5">
      <c r="B111" s="208"/>
      <c r="C111" s="134" t="s">
        <v>51</v>
      </c>
      <c r="D111" s="135" t="s">
        <v>401</v>
      </c>
    </row>
    <row r="112" spans="2:5">
      <c r="B112" s="208"/>
      <c r="C112" s="134" t="s">
        <v>54</v>
      </c>
      <c r="D112" s="135" t="s">
        <v>53</v>
      </c>
    </row>
    <row r="113" spans="2:8">
      <c r="B113" s="208"/>
      <c r="C113" s="134" t="s">
        <v>55</v>
      </c>
      <c r="D113" s="135" t="s">
        <v>402</v>
      </c>
    </row>
    <row r="114" spans="2:8" ht="13.5" thickBot="1">
      <c r="B114" s="209"/>
      <c r="C114" s="136" t="s">
        <v>56</v>
      </c>
      <c r="D114" s="137" t="s">
        <v>404</v>
      </c>
    </row>
    <row r="115" spans="2:8" ht="13.5" thickBot="1"/>
    <row r="116" spans="2:8" ht="13.5" thickBot="1">
      <c r="B116" s="150" t="s">
        <v>233</v>
      </c>
      <c r="C116" s="129" t="s">
        <v>62</v>
      </c>
      <c r="D116" s="130" t="s">
        <v>63</v>
      </c>
      <c r="E116" s="130" t="s">
        <v>64</v>
      </c>
      <c r="F116" s="130" t="s">
        <v>68</v>
      </c>
      <c r="G116" s="130" t="s">
        <v>65</v>
      </c>
      <c r="H116" s="131" t="s">
        <v>66</v>
      </c>
    </row>
    <row r="117" spans="2:8" ht="13.5" thickTop="1">
      <c r="B117" s="151" t="s">
        <v>256</v>
      </c>
      <c r="C117" s="152" t="s">
        <v>60</v>
      </c>
      <c r="D117" s="143" t="s">
        <v>60</v>
      </c>
      <c r="E117" s="143" t="s">
        <v>60</v>
      </c>
      <c r="F117" s="143" t="s">
        <v>60</v>
      </c>
      <c r="G117" s="143" t="s">
        <v>60</v>
      </c>
      <c r="H117" s="146" t="s">
        <v>67</v>
      </c>
    </row>
    <row r="118" spans="2:8">
      <c r="B118" s="151"/>
      <c r="C118" s="153" t="s">
        <v>61</v>
      </c>
      <c r="D118" s="134" t="s">
        <v>61</v>
      </c>
      <c r="E118" s="134" t="s">
        <v>61</v>
      </c>
      <c r="F118" s="134" t="s">
        <v>61</v>
      </c>
      <c r="G118" s="134" t="s">
        <v>61</v>
      </c>
      <c r="H118" s="135" t="s">
        <v>61</v>
      </c>
    </row>
    <row r="119" spans="2:8">
      <c r="B119" s="151"/>
      <c r="C119" s="153"/>
      <c r="D119" s="134"/>
      <c r="E119" s="134"/>
      <c r="F119" s="134"/>
      <c r="G119" s="134" t="s">
        <v>396</v>
      </c>
      <c r="H119" s="135" t="s">
        <v>396</v>
      </c>
    </row>
    <row r="120" spans="2:8" ht="13.5" thickBot="1">
      <c r="B120" s="154"/>
      <c r="C120" s="155"/>
      <c r="D120" s="136"/>
      <c r="E120" s="136"/>
      <c r="F120" s="136"/>
      <c r="G120" s="136"/>
      <c r="H120" s="137"/>
    </row>
    <row r="121" spans="2:8" ht="13.5" thickBot="1"/>
    <row r="122" spans="2:8" ht="13.5" thickBot="1">
      <c r="B122" s="156" t="s">
        <v>257</v>
      </c>
      <c r="C122" s="130" t="s">
        <v>74</v>
      </c>
      <c r="D122" s="131" t="s">
        <v>75</v>
      </c>
    </row>
    <row r="123" spans="2:8" ht="13.5" thickTop="1">
      <c r="B123" s="202" t="s">
        <v>451</v>
      </c>
      <c r="C123" s="143" t="s">
        <v>259</v>
      </c>
      <c r="D123" s="146" t="s">
        <v>258</v>
      </c>
    </row>
    <row r="124" spans="2:8" ht="13.5" thickBot="1">
      <c r="B124" s="203"/>
      <c r="C124" s="136" t="s">
        <v>405</v>
      </c>
      <c r="D124" s="137" t="s">
        <v>405</v>
      </c>
    </row>
    <row r="125" spans="2:8" ht="13.5" thickBot="1"/>
    <row r="126" spans="2:8">
      <c r="B126" s="199" t="s">
        <v>260</v>
      </c>
      <c r="C126" s="157" t="s">
        <v>406</v>
      </c>
      <c r="D126" s="157" t="s">
        <v>407</v>
      </c>
      <c r="E126" s="157" t="s">
        <v>62</v>
      </c>
    </row>
    <row r="127" spans="2:8">
      <c r="B127" s="200"/>
      <c r="C127" s="158" t="s">
        <v>398</v>
      </c>
      <c r="D127" s="158" t="s">
        <v>408</v>
      </c>
      <c r="E127" s="158" t="s">
        <v>446</v>
      </c>
    </row>
    <row r="128" spans="2:8">
      <c r="B128" s="200"/>
      <c r="C128" s="158" t="s">
        <v>400</v>
      </c>
      <c r="D128" s="158" t="s">
        <v>409</v>
      </c>
      <c r="E128" s="158" t="s">
        <v>447</v>
      </c>
    </row>
    <row r="129" spans="2:8">
      <c r="B129" s="200"/>
      <c r="C129" s="158" t="s">
        <v>410</v>
      </c>
      <c r="D129" s="158" t="s">
        <v>411</v>
      </c>
      <c r="E129" s="158" t="s">
        <v>68</v>
      </c>
    </row>
    <row r="130" spans="2:8">
      <c r="B130" s="200"/>
      <c r="C130" s="158" t="s">
        <v>412</v>
      </c>
      <c r="D130" s="158" t="s">
        <v>413</v>
      </c>
      <c r="E130" s="158" t="s">
        <v>448</v>
      </c>
    </row>
    <row r="131" spans="2:8">
      <c r="B131" s="200"/>
      <c r="C131" s="158" t="s">
        <v>414</v>
      </c>
      <c r="D131" s="158" t="s">
        <v>415</v>
      </c>
      <c r="E131" s="158" t="s">
        <v>449</v>
      </c>
    </row>
    <row r="132" spans="2:8">
      <c r="B132" s="201"/>
      <c r="C132" s="159" t="s">
        <v>403</v>
      </c>
      <c r="D132" s="159" t="s">
        <v>416</v>
      </c>
      <c r="E132" s="159" t="s">
        <v>450</v>
      </c>
    </row>
    <row r="133" spans="2:8" ht="13.5" thickBot="1"/>
    <row r="134" spans="2:8">
      <c r="B134" s="160" t="s">
        <v>76</v>
      </c>
      <c r="C134" s="157" t="s">
        <v>63</v>
      </c>
      <c r="D134" s="157" t="s">
        <v>64</v>
      </c>
      <c r="E134" s="157" t="s">
        <v>68</v>
      </c>
      <c r="F134" s="157" t="s">
        <v>417</v>
      </c>
      <c r="G134" s="157" t="s">
        <v>419</v>
      </c>
      <c r="H134" s="161" t="s">
        <v>255</v>
      </c>
    </row>
    <row r="135" spans="2:8">
      <c r="B135" s="162" t="s">
        <v>77</v>
      </c>
      <c r="C135" s="158" t="s">
        <v>78</v>
      </c>
      <c r="D135" s="158" t="s">
        <v>79</v>
      </c>
      <c r="E135" s="158" t="s">
        <v>80</v>
      </c>
      <c r="F135" s="158" t="s">
        <v>81</v>
      </c>
      <c r="G135" s="158" t="s">
        <v>420</v>
      </c>
      <c r="H135" s="163" t="s">
        <v>82</v>
      </c>
    </row>
    <row r="136" spans="2:8">
      <c r="B136" s="164" t="s">
        <v>254</v>
      </c>
      <c r="C136" s="165" t="s">
        <v>63</v>
      </c>
      <c r="D136" s="165" t="s">
        <v>64</v>
      </c>
      <c r="E136" s="165" t="s">
        <v>68</v>
      </c>
      <c r="F136" s="165" t="s">
        <v>418</v>
      </c>
      <c r="G136" s="165" t="s">
        <v>421</v>
      </c>
      <c r="H136" s="166" t="s">
        <v>66</v>
      </c>
    </row>
    <row r="137" spans="2:8">
      <c r="B137" s="167" t="s">
        <v>83</v>
      </c>
      <c r="C137" s="168" t="s">
        <v>83</v>
      </c>
      <c r="D137" s="168" t="s">
        <v>83</v>
      </c>
      <c r="E137" s="168" t="s">
        <v>83</v>
      </c>
      <c r="F137" s="168" t="s">
        <v>83</v>
      </c>
      <c r="G137" s="168" t="s">
        <v>83</v>
      </c>
      <c r="H137" s="169" t="s">
        <v>83</v>
      </c>
    </row>
    <row r="138" spans="2:8">
      <c r="B138" s="170" t="s">
        <v>85</v>
      </c>
      <c r="C138" s="158" t="s">
        <v>85</v>
      </c>
      <c r="D138" s="158" t="s">
        <v>85</v>
      </c>
      <c r="E138" s="158" t="s">
        <v>85</v>
      </c>
      <c r="F138" s="158" t="s">
        <v>85</v>
      </c>
      <c r="G138" s="158" t="s">
        <v>85</v>
      </c>
      <c r="H138" s="171" t="s">
        <v>85</v>
      </c>
    </row>
    <row r="139" spans="2:8">
      <c r="B139" s="170" t="s">
        <v>86</v>
      </c>
      <c r="C139" s="158" t="s">
        <v>86</v>
      </c>
      <c r="D139" s="158" t="s">
        <v>86</v>
      </c>
      <c r="E139" s="158" t="s">
        <v>86</v>
      </c>
      <c r="F139" s="158" t="s">
        <v>86</v>
      </c>
      <c r="G139" s="158" t="s">
        <v>86</v>
      </c>
      <c r="H139" s="171" t="s">
        <v>86</v>
      </c>
    </row>
    <row r="140" spans="2:8">
      <c r="B140" s="170" t="s">
        <v>84</v>
      </c>
      <c r="C140" s="158" t="s">
        <v>84</v>
      </c>
      <c r="D140" s="158" t="s">
        <v>84</v>
      </c>
      <c r="E140" s="158" t="s">
        <v>84</v>
      </c>
      <c r="F140" s="158" t="s">
        <v>84</v>
      </c>
      <c r="G140" s="158" t="s">
        <v>84</v>
      </c>
      <c r="H140" s="171" t="s">
        <v>84</v>
      </c>
    </row>
    <row r="141" spans="2:8">
      <c r="B141" s="162"/>
      <c r="C141" s="158" t="s">
        <v>87</v>
      </c>
      <c r="D141" s="158" t="s">
        <v>87</v>
      </c>
      <c r="E141" s="158" t="s">
        <v>87</v>
      </c>
      <c r="F141" s="158" t="s">
        <v>87</v>
      </c>
      <c r="G141" s="158" t="s">
        <v>87</v>
      </c>
      <c r="H141" s="163" t="s">
        <v>87</v>
      </c>
    </row>
    <row r="142" spans="2:8">
      <c r="B142" s="162"/>
      <c r="C142" s="158" t="s">
        <v>444</v>
      </c>
      <c r="D142" s="158" t="s">
        <v>444</v>
      </c>
      <c r="E142" s="158" t="s">
        <v>444</v>
      </c>
      <c r="F142" s="158" t="s">
        <v>444</v>
      </c>
      <c r="G142" s="158" t="s">
        <v>444</v>
      </c>
      <c r="H142" s="163" t="s">
        <v>444</v>
      </c>
    </row>
    <row r="143" spans="2:8">
      <c r="B143" s="162"/>
      <c r="C143" s="158"/>
      <c r="D143" s="158" t="s">
        <v>88</v>
      </c>
      <c r="E143" s="158" t="s">
        <v>88</v>
      </c>
      <c r="F143" s="158"/>
      <c r="G143" s="158"/>
      <c r="H143" s="163"/>
    </row>
    <row r="144" spans="2:8">
      <c r="B144" s="162"/>
      <c r="C144" s="158"/>
      <c r="D144" s="158"/>
      <c r="E144" s="158"/>
      <c r="F144" s="158"/>
      <c r="G144" s="158"/>
      <c r="H144" s="163"/>
    </row>
    <row r="145" spans="1:10">
      <c r="B145" s="162"/>
      <c r="C145" s="158"/>
      <c r="D145" s="158"/>
      <c r="E145" s="158"/>
      <c r="F145" s="158"/>
      <c r="G145" s="158"/>
      <c r="H145" s="163"/>
    </row>
    <row r="146" spans="1:10" ht="13.5" thickBot="1">
      <c r="B146" s="172"/>
      <c r="C146" s="159"/>
      <c r="D146" s="159"/>
      <c r="E146" s="159"/>
      <c r="F146" s="159"/>
      <c r="G146" s="159"/>
      <c r="H146" s="173"/>
    </row>
    <row r="147" spans="1:10" ht="13.5" thickBot="1">
      <c r="B147" s="139"/>
      <c r="C147" s="139"/>
      <c r="D147" s="139"/>
      <c r="E147" s="139"/>
      <c r="F147" s="139"/>
      <c r="G147" s="139"/>
      <c r="H147" s="139"/>
    </row>
    <row r="148" spans="1:10" ht="13.5" thickBot="1">
      <c r="E148" s="129" t="s">
        <v>445</v>
      </c>
      <c r="F148" s="131" t="s">
        <v>219</v>
      </c>
    </row>
    <row r="149" spans="1:10" ht="13.5" thickTop="1">
      <c r="B149" s="196" t="s">
        <v>261</v>
      </c>
      <c r="C149" s="161" t="s">
        <v>262</v>
      </c>
      <c r="E149" s="167"/>
      <c r="F149" s="169" t="s">
        <v>376</v>
      </c>
    </row>
    <row r="150" spans="1:10" ht="13.5" thickBot="1">
      <c r="B150" s="201"/>
      <c r="C150" s="173" t="s">
        <v>263</v>
      </c>
      <c r="E150" s="172"/>
      <c r="F150" s="173" t="s">
        <v>422</v>
      </c>
    </row>
    <row r="151" spans="1:10" ht="13.5" thickBot="1"/>
    <row r="152" spans="1:10">
      <c r="B152" s="196" t="s">
        <v>264</v>
      </c>
      <c r="C152" s="161" t="s">
        <v>265</v>
      </c>
    </row>
    <row r="153" spans="1:10">
      <c r="B153" s="201"/>
      <c r="C153" s="173" t="s">
        <v>266</v>
      </c>
    </row>
    <row r="155" spans="1:10">
      <c r="B155" s="174" t="s">
        <v>267</v>
      </c>
      <c r="C155" s="196" t="s">
        <v>168</v>
      </c>
      <c r="D155" s="197"/>
      <c r="E155" s="197"/>
      <c r="F155" s="197"/>
      <c r="G155" s="197"/>
      <c r="H155" s="197"/>
      <c r="I155" s="197"/>
      <c r="J155" s="198"/>
    </row>
    <row r="156" spans="1:10">
      <c r="B156" s="175" t="s">
        <v>268</v>
      </c>
      <c r="C156" s="164" t="s">
        <v>340</v>
      </c>
      <c r="D156" s="165" t="s">
        <v>341</v>
      </c>
      <c r="E156" s="165" t="s">
        <v>342</v>
      </c>
      <c r="F156" s="165" t="s">
        <v>343</v>
      </c>
      <c r="G156" s="165" t="s">
        <v>343</v>
      </c>
      <c r="H156" s="165" t="s">
        <v>344</v>
      </c>
      <c r="I156" s="165" t="s">
        <v>345</v>
      </c>
      <c r="J156" s="166" t="s">
        <v>346</v>
      </c>
    </row>
    <row r="157" spans="1:10">
      <c r="A157" s="128" t="s">
        <v>271</v>
      </c>
      <c r="B157" s="176"/>
      <c r="C157" s="167" t="s">
        <v>89</v>
      </c>
      <c r="D157" s="168" t="s">
        <v>114</v>
      </c>
      <c r="E157" s="168" t="s">
        <v>138</v>
      </c>
      <c r="F157" s="168" t="s">
        <v>159</v>
      </c>
      <c r="G157" s="168" t="s">
        <v>159</v>
      </c>
      <c r="H157" s="168" t="s">
        <v>163</v>
      </c>
      <c r="I157" s="177" t="s">
        <v>332</v>
      </c>
      <c r="J157" s="178" t="s">
        <v>339</v>
      </c>
    </row>
    <row r="158" spans="1:10">
      <c r="A158" s="128" t="s">
        <v>272</v>
      </c>
      <c r="B158" s="170"/>
      <c r="C158" s="162" t="s">
        <v>90</v>
      </c>
      <c r="D158" s="158" t="s">
        <v>115</v>
      </c>
      <c r="E158" s="158" t="s">
        <v>137</v>
      </c>
      <c r="F158" s="158" t="s">
        <v>160</v>
      </c>
      <c r="G158" s="158" t="s">
        <v>160</v>
      </c>
      <c r="H158" s="158" t="s">
        <v>164</v>
      </c>
      <c r="I158" s="158" t="s">
        <v>333</v>
      </c>
      <c r="J158" s="163"/>
    </row>
    <row r="159" spans="1:10">
      <c r="A159" s="128" t="s">
        <v>273</v>
      </c>
      <c r="B159" s="170"/>
      <c r="C159" s="162" t="s">
        <v>91</v>
      </c>
      <c r="D159" s="158" t="s">
        <v>116</v>
      </c>
      <c r="E159" s="158" t="s">
        <v>139</v>
      </c>
      <c r="F159" s="158" t="s">
        <v>161</v>
      </c>
      <c r="G159" s="158" t="s">
        <v>161</v>
      </c>
      <c r="H159" s="158" t="s">
        <v>165</v>
      </c>
      <c r="I159" s="158" t="s">
        <v>334</v>
      </c>
      <c r="J159" s="163"/>
    </row>
    <row r="160" spans="1:10">
      <c r="A160" s="128" t="s">
        <v>274</v>
      </c>
      <c r="B160" s="170"/>
      <c r="C160" s="162" t="s">
        <v>92</v>
      </c>
      <c r="D160" s="158" t="s">
        <v>117</v>
      </c>
      <c r="E160" s="158" t="s">
        <v>151</v>
      </c>
      <c r="F160" s="158" t="s">
        <v>162</v>
      </c>
      <c r="G160" s="158" t="s">
        <v>162</v>
      </c>
      <c r="H160" s="158"/>
      <c r="I160" s="158" t="s">
        <v>335</v>
      </c>
      <c r="J160" s="163"/>
    </row>
    <row r="161" spans="1:10">
      <c r="A161" s="128" t="s">
        <v>275</v>
      </c>
      <c r="B161" s="170"/>
      <c r="C161" s="162" t="s">
        <v>93</v>
      </c>
      <c r="D161" s="158" t="s">
        <v>118</v>
      </c>
      <c r="E161" s="158" t="s">
        <v>152</v>
      </c>
      <c r="F161" s="158"/>
      <c r="G161" s="158"/>
      <c r="H161" s="158"/>
      <c r="I161" s="158" t="s">
        <v>336</v>
      </c>
      <c r="J161" s="163"/>
    </row>
    <row r="162" spans="1:10">
      <c r="A162" s="128" t="s">
        <v>276</v>
      </c>
      <c r="B162" s="170"/>
      <c r="C162" s="162" t="s">
        <v>94</v>
      </c>
      <c r="D162" s="158" t="s">
        <v>119</v>
      </c>
      <c r="E162" s="158" t="s">
        <v>140</v>
      </c>
      <c r="F162" s="158"/>
      <c r="G162" s="158"/>
      <c r="H162" s="158"/>
      <c r="I162" s="158" t="s">
        <v>337</v>
      </c>
      <c r="J162" s="163"/>
    </row>
    <row r="163" spans="1:10">
      <c r="A163" s="128" t="s">
        <v>277</v>
      </c>
      <c r="B163" s="170"/>
      <c r="C163" s="162" t="s">
        <v>95</v>
      </c>
      <c r="D163" s="158" t="s">
        <v>120</v>
      </c>
      <c r="E163" s="158" t="s">
        <v>141</v>
      </c>
      <c r="F163" s="158"/>
      <c r="G163" s="158"/>
      <c r="H163" s="158"/>
      <c r="I163" s="158" t="s">
        <v>338</v>
      </c>
      <c r="J163" s="163"/>
    </row>
    <row r="164" spans="1:10">
      <c r="A164" s="128" t="s">
        <v>278</v>
      </c>
      <c r="B164" s="170"/>
      <c r="C164" s="162" t="s">
        <v>96</v>
      </c>
      <c r="D164" s="158" t="s">
        <v>121</v>
      </c>
      <c r="E164" s="158" t="s">
        <v>153</v>
      </c>
      <c r="F164" s="158"/>
      <c r="G164" s="158"/>
      <c r="H164" s="158"/>
      <c r="I164" s="158"/>
      <c r="J164" s="163"/>
    </row>
    <row r="165" spans="1:10">
      <c r="A165" s="128" t="s">
        <v>279</v>
      </c>
      <c r="B165" s="170"/>
      <c r="C165" s="162" t="s">
        <v>97</v>
      </c>
      <c r="D165" s="158" t="s">
        <v>122</v>
      </c>
      <c r="E165" s="158" t="s">
        <v>154</v>
      </c>
      <c r="F165" s="158"/>
      <c r="G165" s="158"/>
      <c r="H165" s="158"/>
      <c r="I165" s="158"/>
      <c r="J165" s="163"/>
    </row>
    <row r="166" spans="1:10">
      <c r="A166" s="128" t="s">
        <v>280</v>
      </c>
      <c r="B166" s="170"/>
      <c r="C166" s="162" t="s">
        <v>98</v>
      </c>
      <c r="D166" s="158" t="s">
        <v>123</v>
      </c>
      <c r="E166" s="158" t="s">
        <v>142</v>
      </c>
      <c r="F166" s="158"/>
      <c r="G166" s="158"/>
      <c r="H166" s="158"/>
      <c r="I166" s="158"/>
      <c r="J166" s="163"/>
    </row>
    <row r="167" spans="1:10">
      <c r="A167" s="128" t="s">
        <v>281</v>
      </c>
      <c r="B167" s="170"/>
      <c r="C167" s="162" t="s">
        <v>99</v>
      </c>
      <c r="D167" s="158" t="s">
        <v>124</v>
      </c>
      <c r="E167" s="158" t="s">
        <v>143</v>
      </c>
      <c r="F167" s="158"/>
      <c r="G167" s="158"/>
      <c r="H167" s="158"/>
      <c r="I167" s="158"/>
      <c r="J167" s="163"/>
    </row>
    <row r="168" spans="1:10">
      <c r="A168" s="128" t="s">
        <v>282</v>
      </c>
      <c r="B168" s="170"/>
      <c r="C168" s="162" t="s">
        <v>100</v>
      </c>
      <c r="D168" s="158" t="s">
        <v>125</v>
      </c>
      <c r="E168" s="158" t="s">
        <v>144</v>
      </c>
      <c r="F168" s="158"/>
      <c r="G168" s="158"/>
      <c r="H168" s="158"/>
      <c r="I168" s="158"/>
      <c r="J168" s="163"/>
    </row>
    <row r="169" spans="1:10">
      <c r="A169" s="128" t="s">
        <v>283</v>
      </c>
      <c r="B169" s="170"/>
      <c r="C169" s="162" t="s">
        <v>101</v>
      </c>
      <c r="D169" s="158" t="s">
        <v>126</v>
      </c>
      <c r="E169" s="158" t="s">
        <v>155</v>
      </c>
      <c r="F169" s="158"/>
      <c r="G169" s="158"/>
      <c r="H169" s="158"/>
      <c r="I169" s="158"/>
      <c r="J169" s="163"/>
    </row>
    <row r="170" spans="1:10">
      <c r="A170" s="128" t="s">
        <v>284</v>
      </c>
      <c r="B170" s="170"/>
      <c r="C170" s="162" t="s">
        <v>102</v>
      </c>
      <c r="D170" s="158" t="s">
        <v>127</v>
      </c>
      <c r="E170" s="158" t="s">
        <v>156</v>
      </c>
      <c r="F170" s="158"/>
      <c r="G170" s="158"/>
      <c r="H170" s="158"/>
      <c r="I170" s="158"/>
      <c r="J170" s="163"/>
    </row>
    <row r="171" spans="1:10">
      <c r="B171" s="170"/>
      <c r="C171" s="162" t="s">
        <v>103</v>
      </c>
      <c r="D171" s="158" t="s">
        <v>128</v>
      </c>
      <c r="E171" s="158" t="s">
        <v>145</v>
      </c>
      <c r="F171" s="158"/>
      <c r="G171" s="158"/>
      <c r="H171" s="158"/>
      <c r="I171" s="158"/>
      <c r="J171" s="163"/>
    </row>
    <row r="172" spans="1:10">
      <c r="B172" s="170"/>
      <c r="C172" s="162" t="s">
        <v>104</v>
      </c>
      <c r="D172" s="158" t="s">
        <v>129</v>
      </c>
      <c r="E172" s="158" t="s">
        <v>146</v>
      </c>
      <c r="F172" s="158"/>
      <c r="G172" s="158"/>
      <c r="H172" s="158"/>
      <c r="I172" s="158"/>
      <c r="J172" s="163"/>
    </row>
    <row r="173" spans="1:10">
      <c r="B173" s="170"/>
      <c r="C173" s="162" t="s">
        <v>105</v>
      </c>
      <c r="D173" s="158" t="s">
        <v>130</v>
      </c>
      <c r="E173" s="158" t="s">
        <v>147</v>
      </c>
      <c r="F173" s="158"/>
      <c r="G173" s="158"/>
      <c r="H173" s="158"/>
      <c r="I173" s="158"/>
      <c r="J173" s="163"/>
    </row>
    <row r="174" spans="1:10">
      <c r="B174" s="170"/>
      <c r="C174" s="162" t="s">
        <v>106</v>
      </c>
      <c r="D174" s="158" t="s">
        <v>131</v>
      </c>
      <c r="E174" s="158" t="s">
        <v>157</v>
      </c>
      <c r="F174" s="158"/>
      <c r="G174" s="158"/>
      <c r="H174" s="158"/>
      <c r="I174" s="158"/>
      <c r="J174" s="163"/>
    </row>
    <row r="175" spans="1:10">
      <c r="B175" s="170"/>
      <c r="C175" s="162" t="s">
        <v>107</v>
      </c>
      <c r="D175" s="158" t="s">
        <v>132</v>
      </c>
      <c r="E175" s="158" t="s">
        <v>158</v>
      </c>
      <c r="F175" s="158"/>
      <c r="G175" s="158"/>
      <c r="H175" s="158"/>
      <c r="I175" s="158"/>
      <c r="J175" s="163"/>
    </row>
    <row r="176" spans="1:10">
      <c r="B176" s="170"/>
      <c r="C176" s="162" t="s">
        <v>108</v>
      </c>
      <c r="D176" s="158" t="s">
        <v>133</v>
      </c>
      <c r="E176" s="158" t="s">
        <v>148</v>
      </c>
      <c r="F176" s="158"/>
      <c r="G176" s="158"/>
      <c r="H176" s="158"/>
      <c r="I176" s="158"/>
      <c r="J176" s="163"/>
    </row>
    <row r="177" spans="2:10">
      <c r="B177" s="170"/>
      <c r="C177" s="162" t="s">
        <v>109</v>
      </c>
      <c r="D177" s="158" t="s">
        <v>134</v>
      </c>
      <c r="E177" s="158" t="s">
        <v>149</v>
      </c>
      <c r="F177" s="158"/>
      <c r="G177" s="158"/>
      <c r="H177" s="158"/>
      <c r="I177" s="158"/>
      <c r="J177" s="163"/>
    </row>
    <row r="178" spans="2:10">
      <c r="B178" s="170"/>
      <c r="C178" s="162" t="s">
        <v>110</v>
      </c>
      <c r="D178" s="158" t="s">
        <v>135</v>
      </c>
      <c r="E178" s="158" t="s">
        <v>150</v>
      </c>
      <c r="F178" s="158"/>
      <c r="G178" s="158"/>
      <c r="H178" s="158"/>
      <c r="I178" s="158"/>
      <c r="J178" s="163"/>
    </row>
    <row r="179" spans="2:10">
      <c r="B179" s="170"/>
      <c r="C179" s="162" t="s">
        <v>111</v>
      </c>
      <c r="D179" s="158" t="s">
        <v>136</v>
      </c>
      <c r="E179" s="158"/>
      <c r="F179" s="158"/>
      <c r="G179" s="158"/>
      <c r="H179" s="158"/>
      <c r="I179" s="158"/>
      <c r="J179" s="163"/>
    </row>
    <row r="180" spans="2:10">
      <c r="B180" s="179"/>
      <c r="C180" s="172" t="s">
        <v>112</v>
      </c>
      <c r="D180" s="159" t="s">
        <v>113</v>
      </c>
      <c r="E180" s="159"/>
      <c r="F180" s="159"/>
      <c r="G180" s="159"/>
      <c r="H180" s="159"/>
      <c r="I180" s="159"/>
      <c r="J180" s="173"/>
    </row>
    <row r="181" spans="2:10" ht="13.5" thickBot="1"/>
    <row r="182" spans="2:10">
      <c r="C182" s="160" t="s">
        <v>166</v>
      </c>
      <c r="D182" s="161" t="s">
        <v>170</v>
      </c>
      <c r="E182" s="139"/>
    </row>
    <row r="183" spans="2:10" ht="13.5" thickBot="1">
      <c r="C183" s="164" t="s">
        <v>167</v>
      </c>
      <c r="D183" s="166" t="s">
        <v>169</v>
      </c>
      <c r="E183" s="180"/>
    </row>
    <row r="184" spans="2:10" ht="13.5" thickTop="1">
      <c r="C184" s="181" t="s">
        <v>269</v>
      </c>
      <c r="D184" s="182" t="s">
        <v>270</v>
      </c>
      <c r="E184" s="183"/>
    </row>
    <row r="185" spans="2:10">
      <c r="C185" s="184">
        <v>1</v>
      </c>
      <c r="D185" s="185" t="s">
        <v>300</v>
      </c>
      <c r="E185" s="183"/>
    </row>
    <row r="186" spans="2:10">
      <c r="C186" s="184">
        <v>2</v>
      </c>
      <c r="D186" s="163"/>
      <c r="E186" s="139"/>
    </row>
    <row r="187" spans="2:10">
      <c r="C187" s="184">
        <v>3</v>
      </c>
      <c r="D187" s="163"/>
      <c r="E187" s="139"/>
    </row>
    <row r="188" spans="2:10">
      <c r="C188" s="184">
        <v>4</v>
      </c>
      <c r="D188" s="163"/>
      <c r="E188" s="139"/>
    </row>
    <row r="189" spans="2:10">
      <c r="C189" s="184">
        <v>5</v>
      </c>
      <c r="D189" s="163"/>
      <c r="E189" s="139"/>
    </row>
    <row r="190" spans="2:10">
      <c r="C190" s="184">
        <v>6</v>
      </c>
      <c r="D190" s="163"/>
      <c r="E190" s="139"/>
    </row>
    <row r="191" spans="2:10">
      <c r="C191" s="184">
        <v>7</v>
      </c>
      <c r="D191" s="163"/>
      <c r="E191" s="139"/>
    </row>
    <row r="192" spans="2:10">
      <c r="C192" s="184">
        <v>8</v>
      </c>
      <c r="D192" s="163"/>
      <c r="E192" s="139"/>
    </row>
    <row r="193" spans="3:5">
      <c r="C193" s="184">
        <v>9</v>
      </c>
      <c r="D193" s="163"/>
      <c r="E193" s="139"/>
    </row>
    <row r="194" spans="3:5">
      <c r="C194" s="184">
        <v>10</v>
      </c>
      <c r="D194" s="163"/>
      <c r="E194" s="139"/>
    </row>
    <row r="195" spans="3:5">
      <c r="C195" s="184">
        <v>11</v>
      </c>
      <c r="D195" s="163"/>
      <c r="E195" s="139"/>
    </row>
    <row r="196" spans="3:5">
      <c r="C196" s="184">
        <v>12</v>
      </c>
      <c r="D196" s="163"/>
      <c r="E196" s="139"/>
    </row>
    <row r="197" spans="3:5">
      <c r="C197" s="184">
        <v>13</v>
      </c>
      <c r="D197" s="163"/>
      <c r="E197" s="139"/>
    </row>
    <row r="198" spans="3:5">
      <c r="C198" s="184">
        <v>14</v>
      </c>
      <c r="D198" s="163"/>
      <c r="E198" s="139"/>
    </row>
    <row r="199" spans="3:5">
      <c r="C199" s="184">
        <v>15</v>
      </c>
      <c r="D199" s="163"/>
      <c r="E199" s="139"/>
    </row>
    <row r="200" spans="3:5">
      <c r="C200" s="184">
        <v>16</v>
      </c>
      <c r="D200" s="163"/>
      <c r="E200" s="139"/>
    </row>
    <row r="201" spans="3:5">
      <c r="C201" s="184">
        <v>17</v>
      </c>
      <c r="D201" s="163"/>
      <c r="E201" s="139"/>
    </row>
    <row r="202" spans="3:5">
      <c r="C202" s="184">
        <v>18</v>
      </c>
      <c r="D202" s="163"/>
      <c r="E202" s="139"/>
    </row>
    <row r="203" spans="3:5">
      <c r="C203" s="184">
        <v>19</v>
      </c>
      <c r="D203" s="163"/>
      <c r="E203" s="139"/>
    </row>
    <row r="204" spans="3:5">
      <c r="C204" s="184">
        <v>20</v>
      </c>
      <c r="D204" s="163"/>
      <c r="E204" s="139"/>
    </row>
    <row r="205" spans="3:5">
      <c r="C205" s="184">
        <v>21</v>
      </c>
      <c r="D205" s="163"/>
      <c r="E205" s="139"/>
    </row>
    <row r="206" spans="3:5">
      <c r="C206" s="184">
        <v>22</v>
      </c>
      <c r="D206" s="163"/>
      <c r="E206" s="139"/>
    </row>
    <row r="207" spans="3:5">
      <c r="C207" s="184">
        <v>23</v>
      </c>
      <c r="D207" s="163"/>
      <c r="E207" s="139"/>
    </row>
    <row r="208" spans="3:5">
      <c r="C208" s="184">
        <v>24</v>
      </c>
      <c r="D208" s="163"/>
      <c r="E208" s="139"/>
    </row>
    <row r="209" spans="3:5">
      <c r="C209" s="184">
        <v>25</v>
      </c>
      <c r="D209" s="163"/>
      <c r="E209" s="139"/>
    </row>
    <row r="210" spans="3:5">
      <c r="C210" s="184">
        <v>26</v>
      </c>
      <c r="D210" s="163"/>
      <c r="E210" s="139"/>
    </row>
    <row r="211" spans="3:5">
      <c r="C211" s="184">
        <v>27</v>
      </c>
      <c r="D211" s="163"/>
      <c r="E211" s="139"/>
    </row>
    <row r="212" spans="3:5">
      <c r="C212" s="184">
        <v>28</v>
      </c>
      <c r="D212" s="163"/>
      <c r="E212" s="139"/>
    </row>
    <row r="213" spans="3:5">
      <c r="C213" s="184">
        <v>29</v>
      </c>
      <c r="D213" s="163"/>
      <c r="E213" s="139"/>
    </row>
    <row r="214" spans="3:5">
      <c r="C214" s="184">
        <v>30</v>
      </c>
      <c r="D214" s="163"/>
      <c r="E214" s="139"/>
    </row>
    <row r="215" spans="3:5">
      <c r="C215" s="184">
        <v>31</v>
      </c>
      <c r="D215" s="163"/>
      <c r="E215" s="139"/>
    </row>
    <row r="216" spans="3:5">
      <c r="C216" s="184">
        <v>32</v>
      </c>
      <c r="D216" s="163"/>
      <c r="E216" s="139"/>
    </row>
    <row r="217" spans="3:5">
      <c r="C217" s="184">
        <v>33</v>
      </c>
      <c r="D217" s="163"/>
      <c r="E217" s="139"/>
    </row>
    <row r="218" spans="3:5">
      <c r="C218" s="184">
        <v>34</v>
      </c>
      <c r="D218" s="163"/>
      <c r="E218" s="139"/>
    </row>
    <row r="219" spans="3:5">
      <c r="C219" s="184">
        <v>35</v>
      </c>
      <c r="D219" s="163"/>
      <c r="E219" s="139"/>
    </row>
    <row r="220" spans="3:5">
      <c r="C220" s="184">
        <v>36</v>
      </c>
      <c r="D220" s="163"/>
      <c r="E220" s="139"/>
    </row>
    <row r="221" spans="3:5">
      <c r="C221" s="184">
        <v>37</v>
      </c>
      <c r="D221" s="163"/>
      <c r="E221" s="139"/>
    </row>
    <row r="222" spans="3:5">
      <c r="C222" s="184">
        <v>38</v>
      </c>
      <c r="D222" s="163"/>
      <c r="E222" s="139"/>
    </row>
    <row r="223" spans="3:5">
      <c r="C223" s="184">
        <v>39</v>
      </c>
      <c r="D223" s="163"/>
      <c r="E223" s="139"/>
    </row>
    <row r="224" spans="3:5">
      <c r="C224" s="184">
        <v>40</v>
      </c>
      <c r="D224" s="163"/>
      <c r="E224" s="139"/>
    </row>
    <row r="225" spans="3:5">
      <c r="C225" s="184">
        <v>41</v>
      </c>
      <c r="D225" s="163"/>
      <c r="E225" s="139"/>
    </row>
    <row r="226" spans="3:5">
      <c r="C226" s="184">
        <v>42</v>
      </c>
      <c r="D226" s="163"/>
      <c r="E226" s="139"/>
    </row>
    <row r="227" spans="3:5">
      <c r="C227" s="184">
        <v>43</v>
      </c>
      <c r="D227" s="163"/>
      <c r="E227" s="139"/>
    </row>
    <row r="228" spans="3:5">
      <c r="C228" s="184">
        <v>44</v>
      </c>
      <c r="D228" s="163"/>
      <c r="E228" s="139"/>
    </row>
    <row r="229" spans="3:5">
      <c r="C229" s="184">
        <v>45</v>
      </c>
      <c r="D229" s="163"/>
      <c r="E229" s="139"/>
    </row>
    <row r="230" spans="3:5">
      <c r="C230" s="184">
        <v>46</v>
      </c>
      <c r="D230" s="163"/>
      <c r="E230" s="139"/>
    </row>
    <row r="231" spans="3:5">
      <c r="C231" s="184">
        <v>47</v>
      </c>
      <c r="D231" s="163"/>
      <c r="E231" s="139"/>
    </row>
    <row r="232" spans="3:5">
      <c r="C232" s="184">
        <v>48</v>
      </c>
      <c r="D232" s="163"/>
      <c r="E232" s="139"/>
    </row>
    <row r="233" spans="3:5">
      <c r="C233" s="184">
        <v>49</v>
      </c>
      <c r="D233" s="163"/>
      <c r="E233" s="139"/>
    </row>
    <row r="234" spans="3:5">
      <c r="C234" s="184">
        <v>50</v>
      </c>
      <c r="D234" s="163"/>
      <c r="E234" s="139"/>
    </row>
    <row r="235" spans="3:5">
      <c r="C235" s="184">
        <v>51</v>
      </c>
      <c r="D235" s="163"/>
      <c r="E235" s="139"/>
    </row>
    <row r="236" spans="3:5">
      <c r="C236" s="184">
        <v>52</v>
      </c>
      <c r="D236" s="163"/>
      <c r="E236" s="139"/>
    </row>
    <row r="237" spans="3:5">
      <c r="C237" s="184">
        <v>53</v>
      </c>
      <c r="D237" s="163"/>
      <c r="E237" s="139"/>
    </row>
    <row r="238" spans="3:5">
      <c r="C238" s="184">
        <v>54</v>
      </c>
      <c r="D238" s="163"/>
      <c r="E238" s="139"/>
    </row>
    <row r="239" spans="3:5">
      <c r="C239" s="184">
        <v>55</v>
      </c>
      <c r="D239" s="163"/>
      <c r="E239" s="139"/>
    </row>
    <row r="240" spans="3:5">
      <c r="C240" s="184">
        <v>56</v>
      </c>
      <c r="D240" s="163"/>
      <c r="E240" s="139"/>
    </row>
    <row r="241" spans="2:5">
      <c r="C241" s="184">
        <v>57</v>
      </c>
      <c r="D241" s="163"/>
      <c r="E241" s="139"/>
    </row>
    <row r="242" spans="2:5">
      <c r="C242" s="184">
        <v>58</v>
      </c>
      <c r="D242" s="163"/>
      <c r="E242" s="139"/>
    </row>
    <row r="243" spans="2:5">
      <c r="C243" s="184">
        <v>59</v>
      </c>
      <c r="D243" s="163"/>
      <c r="E243" s="139"/>
    </row>
    <row r="244" spans="2:5" ht="13.5" thickBot="1">
      <c r="C244" s="186">
        <v>60</v>
      </c>
      <c r="D244" s="173"/>
      <c r="E244" s="139"/>
    </row>
    <row r="245" spans="2:5" ht="13.5" thickBot="1"/>
    <row r="246" spans="2:5">
      <c r="B246" s="204" t="s">
        <v>425</v>
      </c>
      <c r="C246" s="161" t="s">
        <v>219</v>
      </c>
    </row>
    <row r="247" spans="2:5">
      <c r="B247" s="205"/>
      <c r="C247" s="163" t="s">
        <v>394</v>
      </c>
    </row>
    <row r="248" spans="2:5">
      <c r="B248" s="206"/>
      <c r="C248" s="173" t="s">
        <v>423</v>
      </c>
    </row>
    <row r="249" spans="2:5" ht="13.5" thickBot="1"/>
    <row r="250" spans="2:5">
      <c r="B250" s="204" t="s">
        <v>439</v>
      </c>
      <c r="C250" s="161" t="s">
        <v>219</v>
      </c>
    </row>
    <row r="251" spans="2:5">
      <c r="B251" s="205"/>
      <c r="C251" s="163" t="s">
        <v>394</v>
      </c>
    </row>
    <row r="252" spans="2:5" ht="13.5" thickBot="1">
      <c r="B252" s="206"/>
      <c r="C252" s="173" t="s">
        <v>423</v>
      </c>
    </row>
  </sheetData>
  <mergeCells count="20">
    <mergeCell ref="B250:B252"/>
    <mergeCell ref="B25:B48"/>
    <mergeCell ref="B5:B23"/>
    <mergeCell ref="B61:B63"/>
    <mergeCell ref="B65:B70"/>
    <mergeCell ref="B50:B55"/>
    <mergeCell ref="B57:B59"/>
    <mergeCell ref="B72:B75"/>
    <mergeCell ref="B77:B81"/>
    <mergeCell ref="B83:B86"/>
    <mergeCell ref="B108:B114"/>
    <mergeCell ref="B88:B90"/>
    <mergeCell ref="B92:B94"/>
    <mergeCell ref="B96:B106"/>
    <mergeCell ref="B246:B248"/>
    <mergeCell ref="C155:J155"/>
    <mergeCell ref="B126:B132"/>
    <mergeCell ref="B149:B150"/>
    <mergeCell ref="B152:B153"/>
    <mergeCell ref="B123:B124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zoomScale="85" zoomScaleNormal="85" workbookViewId="0">
      <selection activeCell="N16" sqref="N16"/>
    </sheetView>
  </sheetViews>
  <sheetFormatPr defaultColWidth="9" defaultRowHeight="12.75"/>
  <cols>
    <col min="1" max="11" width="9" style="19"/>
    <col min="12" max="12" width="1.75" style="19" customWidth="1"/>
    <col min="13" max="16384" width="9" style="19"/>
  </cols>
  <sheetData>
    <row r="1" spans="1:11">
      <c r="H1" s="236" t="s">
        <v>466</v>
      </c>
      <c r="I1" s="236"/>
      <c r="J1" s="236"/>
      <c r="K1" s="236"/>
    </row>
    <row r="2" spans="1:11" ht="20.25">
      <c r="A2" s="239" t="s">
        <v>429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ht="13.5" thickBot="1"/>
    <row r="4" spans="1:11" ht="13.5" thickBot="1">
      <c r="A4" s="240" t="s">
        <v>362</v>
      </c>
      <c r="B4" s="241"/>
      <c r="C4" s="242"/>
      <c r="D4" s="243"/>
      <c r="F4" s="240" t="s">
        <v>313</v>
      </c>
      <c r="G4" s="241"/>
      <c r="H4" s="242"/>
      <c r="I4" s="242"/>
      <c r="J4" s="244"/>
      <c r="K4" s="243"/>
    </row>
    <row r="5" spans="1:11" s="57" customFormat="1">
      <c r="A5" s="237" t="s">
        <v>331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spans="1:11" ht="18.75" thickBot="1">
      <c r="A7" s="224" t="s">
        <v>391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spans="1:11" ht="13.5" thickBot="1">
      <c r="A8" s="58" t="s">
        <v>223</v>
      </c>
      <c r="B8" s="115" t="s">
        <v>224</v>
      </c>
      <c r="C8" s="245" t="s">
        <v>225</v>
      </c>
      <c r="D8" s="245"/>
      <c r="E8" s="245" t="s">
        <v>226</v>
      </c>
      <c r="F8" s="245"/>
      <c r="G8" s="245" t="s">
        <v>227</v>
      </c>
      <c r="H8" s="245"/>
      <c r="I8" s="245"/>
      <c r="J8" s="246"/>
      <c r="K8" s="247"/>
    </row>
    <row r="9" spans="1:11" ht="15" customHeight="1">
      <c r="A9" s="251" t="s">
        <v>228</v>
      </c>
      <c r="B9" s="253" t="s">
        <v>11</v>
      </c>
      <c r="C9" s="248"/>
      <c r="D9" s="248"/>
      <c r="E9" s="249"/>
      <c r="F9" s="250"/>
      <c r="G9" s="249"/>
      <c r="H9" s="263"/>
      <c r="I9" s="263"/>
      <c r="J9" s="263"/>
      <c r="K9" s="264"/>
    </row>
    <row r="10" spans="1:11" ht="15" customHeight="1">
      <c r="A10" s="252"/>
      <c r="B10" s="254"/>
      <c r="C10" s="255"/>
      <c r="D10" s="255"/>
      <c r="E10" s="260"/>
      <c r="F10" s="265"/>
      <c r="G10" s="260"/>
      <c r="H10" s="261"/>
      <c r="I10" s="261"/>
      <c r="J10" s="261"/>
      <c r="K10" s="262"/>
    </row>
    <row r="11" spans="1:11" ht="15" customHeight="1">
      <c r="A11" s="252"/>
      <c r="B11" s="254"/>
      <c r="C11" s="255"/>
      <c r="D11" s="255"/>
      <c r="E11" s="260"/>
      <c r="F11" s="265"/>
      <c r="G11" s="260"/>
      <c r="H11" s="261"/>
      <c r="I11" s="261"/>
      <c r="J11" s="261"/>
      <c r="K11" s="262"/>
    </row>
    <row r="12" spans="1:11" ht="15" customHeight="1" thickBot="1">
      <c r="A12" s="258" t="s">
        <v>392</v>
      </c>
      <c r="B12" s="259"/>
      <c r="C12" s="256"/>
      <c r="D12" s="257"/>
      <c r="E12" s="257"/>
      <c r="F12" s="257"/>
      <c r="G12" s="266"/>
      <c r="H12" s="257"/>
      <c r="I12" s="257"/>
      <c r="J12" s="267"/>
      <c r="K12" s="268"/>
    </row>
    <row r="15" spans="1:11" ht="18.75" thickBot="1">
      <c r="A15" s="224" t="s">
        <v>229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1" ht="26.25" customHeight="1">
      <c r="A16" s="225" t="s">
        <v>328</v>
      </c>
      <c r="B16" s="226"/>
      <c r="C16" s="227"/>
      <c r="D16" s="227"/>
      <c r="E16" s="227"/>
      <c r="F16" s="227"/>
      <c r="G16" s="227"/>
      <c r="H16" s="227"/>
      <c r="I16" s="227"/>
      <c r="J16" s="228"/>
      <c r="K16" s="229"/>
    </row>
    <row r="17" spans="1:11" ht="26.25" customHeight="1">
      <c r="A17" s="230" t="s">
        <v>330</v>
      </c>
      <c r="B17" s="231"/>
      <c r="C17" s="221"/>
      <c r="D17" s="221"/>
      <c r="E17" s="221"/>
      <c r="F17" s="221"/>
      <c r="G17" s="221"/>
      <c r="H17" s="221"/>
      <c r="I17" s="221"/>
      <c r="J17" s="222"/>
      <c r="K17" s="223"/>
    </row>
    <row r="18" spans="1:11" ht="27" customHeight="1">
      <c r="A18" s="230" t="s">
        <v>230</v>
      </c>
      <c r="B18" s="231"/>
      <c r="C18" s="219"/>
      <c r="D18" s="220"/>
      <c r="E18" s="220"/>
      <c r="F18" s="220"/>
      <c r="G18" s="220"/>
      <c r="H18" s="84" t="s">
        <v>220</v>
      </c>
      <c r="I18" s="221"/>
      <c r="J18" s="222"/>
      <c r="K18" s="223"/>
    </row>
    <row r="19" spans="1:11" ht="27.75" customHeight="1">
      <c r="A19" s="230" t="s">
        <v>316</v>
      </c>
      <c r="B19" s="231"/>
      <c r="C19" s="219"/>
      <c r="D19" s="220"/>
      <c r="E19" s="220"/>
      <c r="F19" s="220"/>
      <c r="G19" s="220"/>
      <c r="H19" s="84" t="s">
        <v>221</v>
      </c>
      <c r="I19" s="221"/>
      <c r="J19" s="222"/>
      <c r="K19" s="223"/>
    </row>
    <row r="20" spans="1:11" ht="26.25" customHeight="1">
      <c r="A20" s="230" t="s">
        <v>222</v>
      </c>
      <c r="B20" s="231"/>
      <c r="C20" s="276"/>
      <c r="D20" s="277"/>
      <c r="E20" s="277"/>
      <c r="F20" s="277"/>
      <c r="G20" s="279"/>
      <c r="H20" s="84" t="s">
        <v>430</v>
      </c>
      <c r="I20" s="276"/>
      <c r="J20" s="277"/>
      <c r="K20" s="278"/>
    </row>
    <row r="21" spans="1:11" ht="25.5" customHeight="1">
      <c r="A21" s="230" t="s">
        <v>189</v>
      </c>
      <c r="B21" s="231"/>
      <c r="C21" s="274"/>
      <c r="D21" s="274"/>
      <c r="E21" s="274"/>
      <c r="F21" s="274"/>
      <c r="G21" s="274"/>
      <c r="H21" s="274"/>
      <c r="I21" s="274"/>
      <c r="J21" s="260"/>
      <c r="K21" s="275"/>
    </row>
    <row r="22" spans="1:11" ht="25.5" customHeight="1">
      <c r="A22" s="230" t="s">
        <v>327</v>
      </c>
      <c r="B22" s="231"/>
      <c r="C22" s="274"/>
      <c r="D22" s="274"/>
      <c r="E22" s="274"/>
      <c r="F22" s="274"/>
      <c r="G22" s="274"/>
      <c r="H22" s="274"/>
      <c r="I22" s="274"/>
      <c r="J22" s="260"/>
      <c r="K22" s="275"/>
    </row>
    <row r="23" spans="1:11" ht="25.5" customHeight="1" thickBot="1">
      <c r="A23" s="269" t="s">
        <v>326</v>
      </c>
      <c r="B23" s="270"/>
      <c r="C23" s="271"/>
      <c r="D23" s="271"/>
      <c r="E23" s="271"/>
      <c r="F23" s="271"/>
      <c r="G23" s="271"/>
      <c r="H23" s="271"/>
      <c r="I23" s="271"/>
      <c r="J23" s="272"/>
      <c r="K23" s="273"/>
    </row>
    <row r="26" spans="1:11" ht="18.75" thickBot="1">
      <c r="A26" s="224" t="s">
        <v>231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pans="1:11" ht="25.5" customHeight="1">
      <c r="A27" s="225" t="s">
        <v>329</v>
      </c>
      <c r="B27" s="226"/>
      <c r="C27" s="227"/>
      <c r="D27" s="227"/>
      <c r="E27" s="227"/>
      <c r="F27" s="227"/>
      <c r="G27" s="227"/>
      <c r="H27" s="227"/>
      <c r="I27" s="227"/>
      <c r="J27" s="228"/>
      <c r="K27" s="229"/>
    </row>
    <row r="28" spans="1:11" ht="26.25" customHeight="1">
      <c r="A28" s="230" t="s">
        <v>330</v>
      </c>
      <c r="B28" s="231"/>
      <c r="C28" s="221"/>
      <c r="D28" s="221"/>
      <c r="E28" s="221"/>
      <c r="F28" s="221"/>
      <c r="G28" s="221"/>
      <c r="H28" s="221"/>
      <c r="I28" s="221"/>
      <c r="J28" s="222"/>
      <c r="K28" s="223"/>
    </row>
    <row r="29" spans="1:11" ht="27" customHeight="1">
      <c r="A29" s="230" t="s">
        <v>219</v>
      </c>
      <c r="B29" s="231"/>
      <c r="C29" s="219"/>
      <c r="D29" s="220"/>
      <c r="E29" s="220"/>
      <c r="F29" s="220"/>
      <c r="G29" s="220"/>
      <c r="H29" s="84" t="s">
        <v>220</v>
      </c>
      <c r="I29" s="221"/>
      <c r="J29" s="222"/>
      <c r="K29" s="223"/>
    </row>
    <row r="30" spans="1:11" ht="27" customHeight="1">
      <c r="A30" s="230" t="s">
        <v>316</v>
      </c>
      <c r="B30" s="231"/>
      <c r="C30" s="219"/>
      <c r="D30" s="220"/>
      <c r="E30" s="220"/>
      <c r="F30" s="220"/>
      <c r="G30" s="220"/>
      <c r="H30" s="84" t="s">
        <v>221</v>
      </c>
      <c r="I30" s="221"/>
      <c r="J30" s="222"/>
      <c r="K30" s="223"/>
    </row>
    <row r="31" spans="1:11" ht="27" customHeight="1" thickBot="1">
      <c r="A31" s="269" t="s">
        <v>222</v>
      </c>
      <c r="B31" s="270"/>
      <c r="C31" s="232"/>
      <c r="D31" s="233"/>
      <c r="E31" s="233"/>
      <c r="F31" s="233"/>
      <c r="G31" s="234"/>
      <c r="H31" s="116" t="s">
        <v>430</v>
      </c>
      <c r="I31" s="232"/>
      <c r="J31" s="233"/>
      <c r="K31" s="235"/>
    </row>
    <row r="32" spans="1:11" ht="31.5" customHeight="1" thickBot="1"/>
    <row r="33" spans="1:11" ht="66" customHeight="1" thickBot="1">
      <c r="A33" s="109" t="s">
        <v>232</v>
      </c>
      <c r="B33" s="215"/>
      <c r="C33" s="216"/>
      <c r="D33" s="216"/>
      <c r="E33" s="216"/>
      <c r="F33" s="216"/>
      <c r="G33" s="217"/>
      <c r="H33" s="218"/>
      <c r="I33" s="59"/>
      <c r="J33" s="59"/>
      <c r="K33" s="59"/>
    </row>
    <row r="34" spans="1:11" ht="13.5" customHeight="1">
      <c r="A34" s="60"/>
      <c r="B34" s="62"/>
      <c r="C34" s="62"/>
      <c r="D34" s="62"/>
      <c r="E34" s="62"/>
      <c r="F34" s="62"/>
      <c r="G34" s="59"/>
      <c r="H34" s="59"/>
      <c r="I34" s="59"/>
      <c r="J34" s="59"/>
      <c r="K34" s="59"/>
    </row>
    <row r="35" spans="1:11" ht="13.5" customHeight="1">
      <c r="A35" s="61"/>
      <c r="B35" s="62"/>
      <c r="C35" s="62"/>
      <c r="D35" s="62"/>
      <c r="E35" s="62"/>
      <c r="F35" s="62"/>
      <c r="G35" s="59"/>
    </row>
    <row r="36" spans="1:11">
      <c r="A36" s="59"/>
      <c r="B36" s="59"/>
      <c r="C36" s="59"/>
      <c r="D36" s="59"/>
      <c r="E36" s="59"/>
      <c r="F36" s="59"/>
      <c r="G36" s="59"/>
      <c r="H36" s="59"/>
    </row>
  </sheetData>
  <sheetProtection algorithmName="SHA-512" hashValue="8ysm3BMHjCtE3Q3EdiGRrbDoahUsAmT3MFpPRaMRoD4xqoavGj8uyJvnBMxUovwNEZfuwLvTcseSpcyQubPRhw==" saltValue="OJebRtQjwtWk95nDqGwctQ==" spinCount="100000" sheet="1" objects="1" scenarios="1" formatColumns="0" insertRows="0"/>
  <mergeCells count="61">
    <mergeCell ref="A31:B31"/>
    <mergeCell ref="C23:K23"/>
    <mergeCell ref="C22:K22"/>
    <mergeCell ref="A20:B20"/>
    <mergeCell ref="A23:B23"/>
    <mergeCell ref="A22:B22"/>
    <mergeCell ref="A21:B21"/>
    <mergeCell ref="C21:K21"/>
    <mergeCell ref="I20:K20"/>
    <mergeCell ref="C20:G20"/>
    <mergeCell ref="A15:K15"/>
    <mergeCell ref="A19:B19"/>
    <mergeCell ref="A18:B18"/>
    <mergeCell ref="A17:B17"/>
    <mergeCell ref="A16:B16"/>
    <mergeCell ref="I18:K18"/>
    <mergeCell ref="C17:K17"/>
    <mergeCell ref="C16:K16"/>
    <mergeCell ref="C18:G18"/>
    <mergeCell ref="C12:F12"/>
    <mergeCell ref="A12:B12"/>
    <mergeCell ref="G10:K10"/>
    <mergeCell ref="G9:K9"/>
    <mergeCell ref="E11:F11"/>
    <mergeCell ref="E10:F10"/>
    <mergeCell ref="G11:K11"/>
    <mergeCell ref="G12:K12"/>
    <mergeCell ref="A7:K7"/>
    <mergeCell ref="C8:D8"/>
    <mergeCell ref="E8:F8"/>
    <mergeCell ref="G8:K8"/>
    <mergeCell ref="C9:D9"/>
    <mergeCell ref="E9:F9"/>
    <mergeCell ref="A9:A11"/>
    <mergeCell ref="B9:B11"/>
    <mergeCell ref="C11:D11"/>
    <mergeCell ref="C10:D10"/>
    <mergeCell ref="H1:K1"/>
    <mergeCell ref="A5:K5"/>
    <mergeCell ref="A6:K6"/>
    <mergeCell ref="A2:K2"/>
    <mergeCell ref="A4:B4"/>
    <mergeCell ref="C4:D4"/>
    <mergeCell ref="F4:G4"/>
    <mergeCell ref="H4:K4"/>
    <mergeCell ref="B33:H33"/>
    <mergeCell ref="C19:G19"/>
    <mergeCell ref="I19:K19"/>
    <mergeCell ref="C30:G30"/>
    <mergeCell ref="I30:K30"/>
    <mergeCell ref="A26:K26"/>
    <mergeCell ref="A27:B27"/>
    <mergeCell ref="C27:K27"/>
    <mergeCell ref="A28:B28"/>
    <mergeCell ref="C28:K28"/>
    <mergeCell ref="A29:B29"/>
    <mergeCell ref="C29:G29"/>
    <mergeCell ref="I29:K29"/>
    <mergeCell ref="A30:B30"/>
    <mergeCell ref="C31:G31"/>
    <mergeCell ref="I31:K31"/>
  </mergeCells>
  <phoneticPr fontId="4"/>
  <dataValidations count="2">
    <dataValidation type="list" allowBlank="1" showInputMessage="1" showErrorMessage="1" sqref="C21:K21" xr:uid="{00000000-0002-0000-0100-000000000000}">
      <formula1>Customer_Type</formula1>
    </dataValidation>
    <dataValidation type="list" allowBlank="1" showInputMessage="1" showErrorMessage="1" sqref="C22:K22" xr:uid="{00000000-0002-0000-0100-000001000000}">
      <formula1>INDIRECT($C$21)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0</xdr:rowOff>
                  </from>
                  <to>
                    <xdr:col>3</xdr:col>
                    <xdr:colOff>104775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3</xdr:col>
                    <xdr:colOff>104775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Ref!$C$25:$C$35</xm:f>
          </x14:formula1>
          <xm:sqref>C23:K23</xm:sqref>
        </x14:dataValidation>
        <x14:dataValidation type="list" allowBlank="1" showInputMessage="1" showErrorMessage="1" xr:uid="{ECAA5BC2-D9C8-4F1A-867B-C96612D81B46}">
          <x14:formula1>
            <xm:f>Ref!$D$51:$D$55</xm:f>
          </x14:formula1>
          <xm:sqref>C12:F12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D488-BE0E-4F0C-A178-9CBC9AA1DAA0}">
  <dimension ref="A1:K47"/>
  <sheetViews>
    <sheetView topLeftCell="A25" zoomScale="85" zoomScaleNormal="85" workbookViewId="0">
      <selection activeCell="H1" sqref="H1:K1"/>
    </sheetView>
  </sheetViews>
  <sheetFormatPr defaultColWidth="9" defaultRowHeight="12.75"/>
  <cols>
    <col min="1" max="1" width="9" style="19"/>
    <col min="2" max="2" width="9.75" style="19" customWidth="1"/>
    <col min="3" max="11" width="9" style="19"/>
    <col min="12" max="12" width="1.75" style="19" customWidth="1"/>
    <col min="13" max="16384" width="9" style="19"/>
  </cols>
  <sheetData>
    <row r="1" spans="1:11">
      <c r="H1" s="236" t="str">
        <f>Order_Sheet!H1</f>
        <v>PSD-SSD-ISS-202603-0010_v1.0</v>
      </c>
      <c r="I1" s="236"/>
      <c r="J1" s="236"/>
      <c r="K1" s="236"/>
    </row>
    <row r="2" spans="1:11" ht="20.25">
      <c r="A2" s="239" t="s">
        <v>454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4" spans="1:11" ht="18.75" thickBot="1">
      <c r="A4" s="224" t="s">
        <v>455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ht="26.25" customHeight="1">
      <c r="A5" s="225" t="s">
        <v>328</v>
      </c>
      <c r="B5" s="226"/>
      <c r="C5" s="227"/>
      <c r="D5" s="227"/>
      <c r="E5" s="227"/>
      <c r="F5" s="227"/>
      <c r="G5" s="227"/>
      <c r="H5" s="227"/>
      <c r="I5" s="227"/>
      <c r="J5" s="228"/>
      <c r="K5" s="229"/>
    </row>
    <row r="6" spans="1:11" ht="26.25" customHeight="1">
      <c r="A6" s="230" t="s">
        <v>330</v>
      </c>
      <c r="B6" s="231"/>
      <c r="C6" s="221"/>
      <c r="D6" s="221"/>
      <c r="E6" s="221"/>
      <c r="F6" s="221"/>
      <c r="G6" s="221"/>
      <c r="H6" s="221"/>
      <c r="I6" s="221"/>
      <c r="J6" s="222"/>
      <c r="K6" s="223"/>
    </row>
    <row r="7" spans="1:11" ht="27" customHeight="1">
      <c r="A7" s="230" t="s">
        <v>219</v>
      </c>
      <c r="B7" s="231"/>
      <c r="C7" s="219"/>
      <c r="D7" s="220"/>
      <c r="E7" s="220"/>
      <c r="F7" s="220"/>
      <c r="G7" s="220"/>
      <c r="H7" s="84" t="s">
        <v>220</v>
      </c>
      <c r="I7" s="221"/>
      <c r="J7" s="222"/>
      <c r="K7" s="223"/>
    </row>
    <row r="8" spans="1:11" ht="27.75" customHeight="1">
      <c r="A8" s="230" t="s">
        <v>316</v>
      </c>
      <c r="B8" s="231"/>
      <c r="C8" s="219"/>
      <c r="D8" s="220"/>
      <c r="E8" s="220"/>
      <c r="F8" s="220"/>
      <c r="G8" s="220"/>
      <c r="H8" s="84" t="s">
        <v>221</v>
      </c>
      <c r="I8" s="221"/>
      <c r="J8" s="222"/>
      <c r="K8" s="223"/>
    </row>
    <row r="9" spans="1:11" ht="26.25" customHeight="1">
      <c r="A9" s="230" t="s">
        <v>222</v>
      </c>
      <c r="B9" s="231"/>
      <c r="C9" s="276"/>
      <c r="D9" s="277"/>
      <c r="E9" s="277"/>
      <c r="F9" s="277"/>
      <c r="G9" s="279"/>
      <c r="H9" s="84" t="s">
        <v>430</v>
      </c>
      <c r="I9" s="276"/>
      <c r="J9" s="277"/>
      <c r="K9" s="278"/>
    </row>
    <row r="10" spans="1:11" ht="25.5" customHeight="1">
      <c r="A10" s="230" t="s">
        <v>189</v>
      </c>
      <c r="B10" s="231"/>
      <c r="C10" s="274"/>
      <c r="D10" s="274"/>
      <c r="E10" s="274"/>
      <c r="F10" s="274"/>
      <c r="G10" s="274"/>
      <c r="H10" s="274"/>
      <c r="I10" s="274"/>
      <c r="J10" s="260"/>
      <c r="K10" s="275"/>
    </row>
    <row r="11" spans="1:11" ht="25.5" customHeight="1">
      <c r="A11" s="230" t="s">
        <v>327</v>
      </c>
      <c r="B11" s="231"/>
      <c r="C11" s="274"/>
      <c r="D11" s="274"/>
      <c r="E11" s="274"/>
      <c r="F11" s="274"/>
      <c r="G11" s="274"/>
      <c r="H11" s="274"/>
      <c r="I11" s="274"/>
      <c r="J11" s="260"/>
      <c r="K11" s="275"/>
    </row>
    <row r="12" spans="1:11" ht="25.5" customHeight="1" thickBot="1">
      <c r="A12" s="269" t="s">
        <v>326</v>
      </c>
      <c r="B12" s="270"/>
      <c r="C12" s="271"/>
      <c r="D12" s="271"/>
      <c r="E12" s="271"/>
      <c r="F12" s="271"/>
      <c r="G12" s="271"/>
      <c r="H12" s="271"/>
      <c r="I12" s="271"/>
      <c r="J12" s="272"/>
      <c r="K12" s="273"/>
    </row>
    <row r="14" spans="1:11" ht="18.75" thickBot="1">
      <c r="A14" s="224" t="s">
        <v>456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</row>
    <row r="15" spans="1:11" ht="26.25" customHeight="1">
      <c r="A15" s="225" t="s">
        <v>328</v>
      </c>
      <c r="B15" s="226"/>
      <c r="C15" s="227"/>
      <c r="D15" s="227"/>
      <c r="E15" s="227"/>
      <c r="F15" s="227"/>
      <c r="G15" s="227"/>
      <c r="H15" s="227"/>
      <c r="I15" s="227"/>
      <c r="J15" s="228"/>
      <c r="K15" s="229"/>
    </row>
    <row r="16" spans="1:11" ht="26.25" customHeight="1">
      <c r="A16" s="230" t="s">
        <v>330</v>
      </c>
      <c r="B16" s="231"/>
      <c r="C16" s="221"/>
      <c r="D16" s="221"/>
      <c r="E16" s="221"/>
      <c r="F16" s="221"/>
      <c r="G16" s="221"/>
      <c r="H16" s="221"/>
      <c r="I16" s="221"/>
      <c r="J16" s="222"/>
      <c r="K16" s="223"/>
    </row>
    <row r="17" spans="1:11" ht="27" customHeight="1">
      <c r="A17" s="230" t="s">
        <v>219</v>
      </c>
      <c r="B17" s="231"/>
      <c r="C17" s="219"/>
      <c r="D17" s="220"/>
      <c r="E17" s="220"/>
      <c r="F17" s="220"/>
      <c r="G17" s="220"/>
      <c r="H17" s="84" t="s">
        <v>220</v>
      </c>
      <c r="I17" s="221"/>
      <c r="J17" s="222"/>
      <c r="K17" s="223"/>
    </row>
    <row r="18" spans="1:11" ht="27.75" customHeight="1">
      <c r="A18" s="230" t="s">
        <v>316</v>
      </c>
      <c r="B18" s="231"/>
      <c r="C18" s="219"/>
      <c r="D18" s="220"/>
      <c r="E18" s="220"/>
      <c r="F18" s="220"/>
      <c r="G18" s="220"/>
      <c r="H18" s="84" t="s">
        <v>221</v>
      </c>
      <c r="I18" s="221"/>
      <c r="J18" s="222"/>
      <c r="K18" s="223"/>
    </row>
    <row r="19" spans="1:11" ht="26.25" customHeight="1">
      <c r="A19" s="230" t="s">
        <v>222</v>
      </c>
      <c r="B19" s="231"/>
      <c r="C19" s="276"/>
      <c r="D19" s="277"/>
      <c r="E19" s="277"/>
      <c r="F19" s="277"/>
      <c r="G19" s="279"/>
      <c r="H19" s="84" t="s">
        <v>430</v>
      </c>
      <c r="I19" s="276"/>
      <c r="J19" s="277"/>
      <c r="K19" s="278"/>
    </row>
    <row r="20" spans="1:11" ht="25.5" customHeight="1">
      <c r="A20" s="230" t="s">
        <v>189</v>
      </c>
      <c r="B20" s="231"/>
      <c r="C20" s="274"/>
      <c r="D20" s="274"/>
      <c r="E20" s="274"/>
      <c r="F20" s="274"/>
      <c r="G20" s="274"/>
      <c r="H20" s="274"/>
      <c r="I20" s="274"/>
      <c r="J20" s="260"/>
      <c r="K20" s="275"/>
    </row>
    <row r="21" spans="1:11" ht="25.5" customHeight="1">
      <c r="A21" s="230" t="s">
        <v>327</v>
      </c>
      <c r="B21" s="231"/>
      <c r="C21" s="274"/>
      <c r="D21" s="274"/>
      <c r="E21" s="274"/>
      <c r="F21" s="274"/>
      <c r="G21" s="274"/>
      <c r="H21" s="274"/>
      <c r="I21" s="274"/>
      <c r="J21" s="260"/>
      <c r="K21" s="275"/>
    </row>
    <row r="22" spans="1:11" ht="25.5" customHeight="1" thickBot="1">
      <c r="A22" s="269" t="s">
        <v>326</v>
      </c>
      <c r="B22" s="270"/>
      <c r="C22" s="271"/>
      <c r="D22" s="271"/>
      <c r="E22" s="271"/>
      <c r="F22" s="271"/>
      <c r="G22" s="271"/>
      <c r="H22" s="271"/>
      <c r="I22" s="271"/>
      <c r="J22" s="272"/>
      <c r="K22" s="273"/>
    </row>
    <row r="24" spans="1:11" ht="18.75" thickBot="1">
      <c r="A24" s="224" t="s">
        <v>457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</row>
    <row r="25" spans="1:11" ht="26.25" customHeight="1">
      <c r="A25" s="225" t="s">
        <v>328</v>
      </c>
      <c r="B25" s="226"/>
      <c r="C25" s="227"/>
      <c r="D25" s="227"/>
      <c r="E25" s="227"/>
      <c r="F25" s="227"/>
      <c r="G25" s="227"/>
      <c r="H25" s="227"/>
      <c r="I25" s="227"/>
      <c r="J25" s="228"/>
      <c r="K25" s="229"/>
    </row>
    <row r="26" spans="1:11" ht="26.25" customHeight="1">
      <c r="A26" s="230" t="s">
        <v>330</v>
      </c>
      <c r="B26" s="231"/>
      <c r="C26" s="221"/>
      <c r="D26" s="221"/>
      <c r="E26" s="221"/>
      <c r="F26" s="221"/>
      <c r="G26" s="221"/>
      <c r="H26" s="221"/>
      <c r="I26" s="221"/>
      <c r="J26" s="222"/>
      <c r="K26" s="223"/>
    </row>
    <row r="27" spans="1:11" ht="27" customHeight="1">
      <c r="A27" s="230" t="s">
        <v>219</v>
      </c>
      <c r="B27" s="231"/>
      <c r="C27" s="219"/>
      <c r="D27" s="220"/>
      <c r="E27" s="220"/>
      <c r="F27" s="220"/>
      <c r="G27" s="220"/>
      <c r="H27" s="84" t="s">
        <v>220</v>
      </c>
      <c r="I27" s="221"/>
      <c r="J27" s="222"/>
      <c r="K27" s="223"/>
    </row>
    <row r="28" spans="1:11" ht="27.75" customHeight="1">
      <c r="A28" s="230" t="s">
        <v>316</v>
      </c>
      <c r="B28" s="231"/>
      <c r="C28" s="219"/>
      <c r="D28" s="220"/>
      <c r="E28" s="220"/>
      <c r="F28" s="220"/>
      <c r="G28" s="220"/>
      <c r="H28" s="84" t="s">
        <v>221</v>
      </c>
      <c r="I28" s="221"/>
      <c r="J28" s="222"/>
      <c r="K28" s="223"/>
    </row>
    <row r="29" spans="1:11" ht="26.25" customHeight="1">
      <c r="A29" s="230" t="s">
        <v>222</v>
      </c>
      <c r="B29" s="231"/>
      <c r="C29" s="276"/>
      <c r="D29" s="277"/>
      <c r="E29" s="277"/>
      <c r="F29" s="277"/>
      <c r="G29" s="279"/>
      <c r="H29" s="84" t="s">
        <v>430</v>
      </c>
      <c r="I29" s="276"/>
      <c r="J29" s="277"/>
      <c r="K29" s="278"/>
    </row>
    <row r="30" spans="1:11" ht="25.5" customHeight="1">
      <c r="A30" s="230" t="s">
        <v>189</v>
      </c>
      <c r="B30" s="231"/>
      <c r="C30" s="274"/>
      <c r="D30" s="274"/>
      <c r="E30" s="274"/>
      <c r="F30" s="274"/>
      <c r="G30" s="274"/>
      <c r="H30" s="274"/>
      <c r="I30" s="274"/>
      <c r="J30" s="260"/>
      <c r="K30" s="275"/>
    </row>
    <row r="31" spans="1:11" ht="25.5" customHeight="1">
      <c r="A31" s="230" t="s">
        <v>327</v>
      </c>
      <c r="B31" s="231"/>
      <c r="C31" s="274"/>
      <c r="D31" s="274"/>
      <c r="E31" s="274"/>
      <c r="F31" s="274"/>
      <c r="G31" s="274"/>
      <c r="H31" s="274"/>
      <c r="I31" s="274"/>
      <c r="J31" s="260"/>
      <c r="K31" s="275"/>
    </row>
    <row r="32" spans="1:11" ht="25.5" customHeight="1" thickBot="1">
      <c r="A32" s="269" t="s">
        <v>326</v>
      </c>
      <c r="B32" s="270"/>
      <c r="C32" s="271"/>
      <c r="D32" s="271"/>
      <c r="E32" s="271"/>
      <c r="F32" s="271"/>
      <c r="G32" s="271"/>
      <c r="H32" s="271"/>
      <c r="I32" s="271"/>
      <c r="J32" s="272"/>
      <c r="K32" s="273"/>
    </row>
    <row r="33" spans="1:11">
      <c r="A33" s="118"/>
      <c r="B33" s="118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ht="18.75" thickBot="1">
      <c r="A34" s="224" t="s">
        <v>458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</row>
    <row r="35" spans="1:11" ht="26.25" customHeight="1">
      <c r="A35" s="225" t="s">
        <v>328</v>
      </c>
      <c r="B35" s="226"/>
      <c r="C35" s="227"/>
      <c r="D35" s="227"/>
      <c r="E35" s="227"/>
      <c r="F35" s="227"/>
      <c r="G35" s="227"/>
      <c r="H35" s="227"/>
      <c r="I35" s="227"/>
      <c r="J35" s="228"/>
      <c r="K35" s="229"/>
    </row>
    <row r="36" spans="1:11" ht="26.25" customHeight="1">
      <c r="A36" s="230" t="s">
        <v>330</v>
      </c>
      <c r="B36" s="231"/>
      <c r="C36" s="221"/>
      <c r="D36" s="221"/>
      <c r="E36" s="221"/>
      <c r="F36" s="221"/>
      <c r="G36" s="221"/>
      <c r="H36" s="221"/>
      <c r="I36" s="221"/>
      <c r="J36" s="222"/>
      <c r="K36" s="223"/>
    </row>
    <row r="37" spans="1:11" ht="27" customHeight="1">
      <c r="A37" s="230" t="s">
        <v>219</v>
      </c>
      <c r="B37" s="231"/>
      <c r="C37" s="219"/>
      <c r="D37" s="220"/>
      <c r="E37" s="220"/>
      <c r="F37" s="220"/>
      <c r="G37" s="220"/>
      <c r="H37" s="84" t="s">
        <v>220</v>
      </c>
      <c r="I37" s="221"/>
      <c r="J37" s="222"/>
      <c r="K37" s="223"/>
    </row>
    <row r="38" spans="1:11" ht="27.75" customHeight="1">
      <c r="A38" s="230" t="s">
        <v>316</v>
      </c>
      <c r="B38" s="231"/>
      <c r="C38" s="219"/>
      <c r="D38" s="220"/>
      <c r="E38" s="220"/>
      <c r="F38" s="220"/>
      <c r="G38" s="220"/>
      <c r="H38" s="84" t="s">
        <v>221</v>
      </c>
      <c r="I38" s="221"/>
      <c r="J38" s="222"/>
      <c r="K38" s="223"/>
    </row>
    <row r="39" spans="1:11" ht="26.25" customHeight="1">
      <c r="A39" s="230" t="s">
        <v>222</v>
      </c>
      <c r="B39" s="231"/>
      <c r="C39" s="276"/>
      <c r="D39" s="277"/>
      <c r="E39" s="277"/>
      <c r="F39" s="277"/>
      <c r="G39" s="279"/>
      <c r="H39" s="84" t="s">
        <v>430</v>
      </c>
      <c r="I39" s="276"/>
      <c r="J39" s="277"/>
      <c r="K39" s="278"/>
    </row>
    <row r="40" spans="1:11" ht="25.5" customHeight="1">
      <c r="A40" s="230" t="s">
        <v>189</v>
      </c>
      <c r="B40" s="231"/>
      <c r="C40" s="274"/>
      <c r="D40" s="274"/>
      <c r="E40" s="274"/>
      <c r="F40" s="274"/>
      <c r="G40" s="274"/>
      <c r="H40" s="274"/>
      <c r="I40" s="274"/>
      <c r="J40" s="260"/>
      <c r="K40" s="275"/>
    </row>
    <row r="41" spans="1:11" ht="25.5" customHeight="1">
      <c r="A41" s="230" t="s">
        <v>327</v>
      </c>
      <c r="B41" s="231"/>
      <c r="C41" s="274"/>
      <c r="D41" s="274"/>
      <c r="E41" s="274"/>
      <c r="F41" s="274"/>
      <c r="G41" s="274"/>
      <c r="H41" s="274"/>
      <c r="I41" s="274"/>
      <c r="J41" s="260"/>
      <c r="K41" s="275"/>
    </row>
    <row r="42" spans="1:11" ht="25.5" customHeight="1" thickBot="1">
      <c r="A42" s="269" t="s">
        <v>326</v>
      </c>
      <c r="B42" s="270"/>
      <c r="C42" s="271"/>
      <c r="D42" s="271"/>
      <c r="E42" s="271"/>
      <c r="F42" s="271"/>
      <c r="G42" s="271"/>
      <c r="H42" s="271"/>
      <c r="I42" s="271"/>
      <c r="J42" s="272"/>
      <c r="K42" s="273"/>
    </row>
    <row r="43" spans="1:11" ht="13.5" thickBot="1"/>
    <row r="44" spans="1:11" ht="66" customHeight="1" thickBot="1">
      <c r="A44" s="109" t="s">
        <v>232</v>
      </c>
      <c r="B44" s="215"/>
      <c r="C44" s="216"/>
      <c r="D44" s="216"/>
      <c r="E44" s="216"/>
      <c r="F44" s="216"/>
      <c r="G44" s="217"/>
      <c r="H44" s="218"/>
      <c r="I44" s="59"/>
      <c r="J44" s="59"/>
      <c r="K44" s="59"/>
    </row>
    <row r="45" spans="1:11" ht="13.5" customHeight="1">
      <c r="A45" s="60"/>
      <c r="B45" s="62"/>
      <c r="C45" s="62"/>
      <c r="D45" s="62"/>
      <c r="E45" s="62"/>
      <c r="F45" s="62"/>
      <c r="G45" s="59"/>
      <c r="H45" s="59"/>
      <c r="I45" s="59"/>
      <c r="J45" s="59"/>
      <c r="K45" s="59"/>
    </row>
    <row r="46" spans="1:11" ht="13.5" customHeight="1">
      <c r="A46" s="61"/>
      <c r="B46" s="62"/>
      <c r="C46" s="62"/>
      <c r="D46" s="62"/>
      <c r="E46" s="62"/>
      <c r="F46" s="62"/>
      <c r="G46" s="59"/>
    </row>
    <row r="47" spans="1:11">
      <c r="A47" s="59"/>
      <c r="B47" s="59"/>
      <c r="C47" s="59"/>
      <c r="D47" s="59"/>
      <c r="E47" s="59"/>
      <c r="F47" s="59"/>
      <c r="G47" s="59"/>
      <c r="H47" s="59"/>
    </row>
  </sheetData>
  <sheetProtection algorithmName="SHA-512" hashValue="cccWuH5lWuifP2/bPORFmWDZArm9MGnN7nSSh/0i7knY5YNAaObi+Kk44LG1l0cTnUR4NCF+GJiViP5bUAktFw==" saltValue="U4mIuOSlqdIa7rFJUKEJ7w==" spinCount="100000" sheet="1" objects="1" scenarios="1" formatColumns="0" insertRows="0"/>
  <mergeCells count="83">
    <mergeCell ref="A42:B42"/>
    <mergeCell ref="C42:K42"/>
    <mergeCell ref="A39:B39"/>
    <mergeCell ref="C39:G39"/>
    <mergeCell ref="I39:K39"/>
    <mergeCell ref="A40:B40"/>
    <mergeCell ref="C40:K40"/>
    <mergeCell ref="A41:B41"/>
    <mergeCell ref="C41:K41"/>
    <mergeCell ref="C35:K35"/>
    <mergeCell ref="A37:B37"/>
    <mergeCell ref="C37:G37"/>
    <mergeCell ref="I37:K37"/>
    <mergeCell ref="A38:B38"/>
    <mergeCell ref="C38:G38"/>
    <mergeCell ref="I38:K38"/>
    <mergeCell ref="A28:B28"/>
    <mergeCell ref="C28:G28"/>
    <mergeCell ref="I28:K28"/>
    <mergeCell ref="A36:B36"/>
    <mergeCell ref="C36:K36"/>
    <mergeCell ref="A29:B29"/>
    <mergeCell ref="C29:G29"/>
    <mergeCell ref="I29:K29"/>
    <mergeCell ref="A30:B30"/>
    <mergeCell ref="C30:K30"/>
    <mergeCell ref="A31:B31"/>
    <mergeCell ref="C31:K31"/>
    <mergeCell ref="A32:B32"/>
    <mergeCell ref="C32:K32"/>
    <mergeCell ref="A34:K34"/>
    <mergeCell ref="A35:B35"/>
    <mergeCell ref="A25:B25"/>
    <mergeCell ref="C25:K25"/>
    <mergeCell ref="A27:B27"/>
    <mergeCell ref="C27:G27"/>
    <mergeCell ref="I27:K27"/>
    <mergeCell ref="C21:K21"/>
    <mergeCell ref="A20:B20"/>
    <mergeCell ref="A22:B22"/>
    <mergeCell ref="C22:K22"/>
    <mergeCell ref="A24:K24"/>
    <mergeCell ref="B44:H44"/>
    <mergeCell ref="A16:B16"/>
    <mergeCell ref="C16:K16"/>
    <mergeCell ref="A18:B18"/>
    <mergeCell ref="C18:G18"/>
    <mergeCell ref="I18:K18"/>
    <mergeCell ref="A19:B19"/>
    <mergeCell ref="C19:G19"/>
    <mergeCell ref="I19:K19"/>
    <mergeCell ref="A26:B26"/>
    <mergeCell ref="C26:K26"/>
    <mergeCell ref="A17:B17"/>
    <mergeCell ref="C17:G17"/>
    <mergeCell ref="I17:K17"/>
    <mergeCell ref="C20:K20"/>
    <mergeCell ref="A21:B21"/>
    <mergeCell ref="A12:B12"/>
    <mergeCell ref="C12:K12"/>
    <mergeCell ref="A9:B9"/>
    <mergeCell ref="C9:G9"/>
    <mergeCell ref="I9:K9"/>
    <mergeCell ref="A10:B10"/>
    <mergeCell ref="C10:K10"/>
    <mergeCell ref="A11:B11"/>
    <mergeCell ref="C11:K11"/>
    <mergeCell ref="A14:K14"/>
    <mergeCell ref="A15:B15"/>
    <mergeCell ref="C15:K15"/>
    <mergeCell ref="H1:K1"/>
    <mergeCell ref="A2:K2"/>
    <mergeCell ref="A8:B8"/>
    <mergeCell ref="C8:G8"/>
    <mergeCell ref="I8:K8"/>
    <mergeCell ref="A4:K4"/>
    <mergeCell ref="A5:B5"/>
    <mergeCell ref="C5:K5"/>
    <mergeCell ref="A6:B6"/>
    <mergeCell ref="C6:K6"/>
    <mergeCell ref="A7:B7"/>
    <mergeCell ref="C7:G7"/>
    <mergeCell ref="I7:K7"/>
  </mergeCells>
  <phoneticPr fontId="4"/>
  <dataValidations count="5">
    <dataValidation type="list" allowBlank="1" showInputMessage="1" showErrorMessage="1" sqref="C11:K11" xr:uid="{58C8D13A-A10A-415B-98D6-C8B071A3A808}">
      <formula1>INDIRECT($C$10)</formula1>
    </dataValidation>
    <dataValidation type="list" allowBlank="1" showInputMessage="1" showErrorMessage="1" sqref="C10:K10 C20:K20 C30:K30 C40:K40" xr:uid="{A1BBEB4F-9A57-40D0-A80F-D8F104D0F78F}">
      <formula1>Customer_Type</formula1>
    </dataValidation>
    <dataValidation type="list" allowBlank="1" showInputMessage="1" showErrorMessage="1" sqref="C41:K41" xr:uid="{110F6D9E-07D0-4E97-B49D-449D4C0D9557}">
      <formula1>INDIRECT($C$40)</formula1>
    </dataValidation>
    <dataValidation type="list" allowBlank="1" showInputMessage="1" showErrorMessage="1" sqref="C31:K31" xr:uid="{6C9F4AC2-D1DF-4D1C-B6E8-7E013BCB5F81}">
      <formula1>INDIRECT($C$30)</formula1>
    </dataValidation>
    <dataValidation type="list" allowBlank="1" showInputMessage="1" showErrorMessage="1" sqref="C21:K21" xr:uid="{43F693B2-91DD-4472-BB3D-DBFD81FB9411}">
      <formula1>INDIRECT($C$20)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89DE88-333E-4712-91A7-74DFF78F91DC}">
          <x14:formula1>
            <xm:f>Ref!$C$25:$C$35</xm:f>
          </x14:formula1>
          <xm:sqref>C12:K12 C22:K22 C32:K33 C42:K42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F48E-D929-43B3-A063-9BC5A5FDCBE9}">
  <sheetPr>
    <pageSetUpPr fitToPage="1"/>
  </sheetPr>
  <dimension ref="A1:Q58"/>
  <sheetViews>
    <sheetView topLeftCell="A20" zoomScale="85" zoomScaleNormal="85" workbookViewId="0">
      <selection activeCell="I18" sqref="I18"/>
    </sheetView>
  </sheetViews>
  <sheetFormatPr defaultColWidth="9" defaultRowHeight="14.25"/>
  <cols>
    <col min="1" max="1" width="2.125" style="1" customWidth="1"/>
    <col min="2" max="2" width="5.625" style="2" customWidth="1"/>
    <col min="3" max="3" width="20.125" style="1" bestFit="1" customWidth="1"/>
    <col min="4" max="4" width="17.375" style="1" customWidth="1"/>
    <col min="5" max="5" width="18" style="1" customWidth="1"/>
    <col min="6" max="6" width="22" style="1" customWidth="1"/>
    <col min="7" max="7" width="12.5" style="1" customWidth="1"/>
    <col min="8" max="9" width="10.625" style="1" customWidth="1"/>
    <col min="10" max="10" width="15.625" style="1" customWidth="1"/>
    <col min="11" max="11" width="13.625" style="1" customWidth="1"/>
    <col min="12" max="12" width="15.625" style="1" customWidth="1"/>
    <col min="13" max="13" width="13.625" style="1" customWidth="1"/>
    <col min="14" max="14" width="20.25" style="1" customWidth="1"/>
    <col min="15" max="15" width="14.25" style="124" customWidth="1"/>
    <col min="16" max="16" width="20.625" style="1" customWidth="1"/>
    <col min="17" max="17" width="2.125" style="1" customWidth="1"/>
    <col min="18" max="16384" width="9" style="1"/>
  </cols>
  <sheetData>
    <row r="1" spans="1:17" s="88" customFormat="1" ht="20.100000000000001" customHeight="1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7"/>
      <c r="N1" s="87"/>
      <c r="O1" s="120"/>
      <c r="P1" s="87" t="str">
        <f>Order_Sheet!H1</f>
        <v>PSD-SSD-ISS-202603-0010_v1.0</v>
      </c>
      <c r="Q1" s="85"/>
    </row>
    <row r="2" spans="1:17" s="88" customFormat="1" ht="30" customHeight="1">
      <c r="A2" s="85"/>
      <c r="B2" s="290" t="s">
        <v>318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85"/>
    </row>
    <row r="3" spans="1:17" s="88" customFormat="1" ht="20.100000000000001" customHeight="1" thickBot="1">
      <c r="A3" s="85"/>
      <c r="B3" s="86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120"/>
      <c r="P3" s="85"/>
      <c r="Q3" s="85"/>
    </row>
    <row r="4" spans="1:17" s="90" customFormat="1" ht="16.149999999999999" customHeight="1">
      <c r="A4" s="89"/>
      <c r="B4" s="281" t="s">
        <v>234</v>
      </c>
      <c r="C4" s="283" t="s">
        <v>233</v>
      </c>
      <c r="D4" s="283" t="s">
        <v>235</v>
      </c>
      <c r="E4" s="285" t="s">
        <v>236</v>
      </c>
      <c r="F4" s="285" t="s">
        <v>238</v>
      </c>
      <c r="G4" s="285" t="s">
        <v>168</v>
      </c>
      <c r="H4" s="285" t="s">
        <v>237</v>
      </c>
      <c r="I4" s="283" t="s">
        <v>239</v>
      </c>
      <c r="J4" s="285" t="s">
        <v>347</v>
      </c>
      <c r="K4" s="285" t="s">
        <v>240</v>
      </c>
      <c r="L4" s="285" t="s">
        <v>348</v>
      </c>
      <c r="M4" s="285" t="s">
        <v>241</v>
      </c>
      <c r="N4" s="285" t="s">
        <v>393</v>
      </c>
      <c r="O4" s="288" t="s">
        <v>252</v>
      </c>
      <c r="P4" s="286" t="s">
        <v>426</v>
      </c>
      <c r="Q4" s="89"/>
    </row>
    <row r="5" spans="1:17" s="92" customFormat="1" ht="20.100000000000001" customHeight="1" thickBot="1">
      <c r="A5" s="91"/>
      <c r="B5" s="282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9"/>
      <c r="P5" s="287"/>
      <c r="Q5" s="91"/>
    </row>
    <row r="6" spans="1:17" s="41" customFormat="1" ht="20.100000000000001" customHeight="1" thickTop="1">
      <c r="A6" s="40"/>
      <c r="B6" s="93">
        <v>1</v>
      </c>
      <c r="C6" s="95"/>
      <c r="D6" s="100"/>
      <c r="E6" s="94"/>
      <c r="F6" s="94"/>
      <c r="G6" s="94"/>
      <c r="H6" s="74"/>
      <c r="I6" s="94"/>
      <c r="J6" s="96"/>
      <c r="K6" s="97"/>
      <c r="L6" s="97"/>
      <c r="M6" s="96"/>
      <c r="N6" s="97"/>
      <c r="O6" s="121">
        <v>0</v>
      </c>
      <c r="P6" s="98"/>
      <c r="Q6" s="40"/>
    </row>
    <row r="7" spans="1:17" s="41" customFormat="1" ht="20.100000000000001" customHeight="1">
      <c r="A7" s="40"/>
      <c r="B7" s="99">
        <v>2</v>
      </c>
      <c r="C7" s="100"/>
      <c r="D7" s="100"/>
      <c r="E7" s="94"/>
      <c r="F7" s="94"/>
      <c r="G7" s="94"/>
      <c r="H7" s="74"/>
      <c r="I7" s="94"/>
      <c r="J7" s="101"/>
      <c r="K7" s="102"/>
      <c r="L7" s="102"/>
      <c r="M7" s="101"/>
      <c r="N7" s="102"/>
      <c r="O7" s="121">
        <v>0</v>
      </c>
      <c r="P7" s="103"/>
      <c r="Q7" s="40"/>
    </row>
    <row r="8" spans="1:17" s="41" customFormat="1" ht="20.100000000000001" customHeight="1">
      <c r="A8" s="40"/>
      <c r="B8" s="99">
        <v>3</v>
      </c>
      <c r="C8" s="100"/>
      <c r="D8" s="100"/>
      <c r="E8" s="94"/>
      <c r="F8" s="94"/>
      <c r="G8" s="94"/>
      <c r="H8" s="74"/>
      <c r="I8" s="94"/>
      <c r="J8" s="101"/>
      <c r="K8" s="102"/>
      <c r="L8" s="102"/>
      <c r="M8" s="101"/>
      <c r="N8" s="102"/>
      <c r="O8" s="121">
        <v>0</v>
      </c>
      <c r="P8" s="103"/>
      <c r="Q8" s="40"/>
    </row>
    <row r="9" spans="1:17" s="41" customFormat="1" ht="20.100000000000001" customHeight="1">
      <c r="A9" s="40"/>
      <c r="B9" s="99">
        <v>4</v>
      </c>
      <c r="C9" s="100"/>
      <c r="D9" s="100"/>
      <c r="E9" s="94"/>
      <c r="F9" s="94"/>
      <c r="G9" s="94"/>
      <c r="H9" s="74"/>
      <c r="I9" s="94"/>
      <c r="J9" s="101"/>
      <c r="K9" s="102"/>
      <c r="L9" s="102"/>
      <c r="M9" s="101"/>
      <c r="N9" s="102"/>
      <c r="O9" s="121">
        <v>0</v>
      </c>
      <c r="P9" s="103"/>
      <c r="Q9" s="40"/>
    </row>
    <row r="10" spans="1:17" s="41" customFormat="1" ht="20.100000000000001" customHeight="1">
      <c r="A10" s="40"/>
      <c r="B10" s="99">
        <v>5</v>
      </c>
      <c r="C10" s="100"/>
      <c r="D10" s="100"/>
      <c r="E10" s="94"/>
      <c r="F10" s="94"/>
      <c r="G10" s="94"/>
      <c r="H10" s="74"/>
      <c r="I10" s="94"/>
      <c r="J10" s="101"/>
      <c r="K10" s="102"/>
      <c r="L10" s="102"/>
      <c r="M10" s="101"/>
      <c r="N10" s="102"/>
      <c r="O10" s="119">
        <v>0</v>
      </c>
      <c r="P10" s="103"/>
      <c r="Q10" s="40"/>
    </row>
    <row r="11" spans="1:17" s="41" customFormat="1" ht="20.100000000000001" customHeight="1">
      <c r="A11" s="40"/>
      <c r="B11" s="99">
        <v>6</v>
      </c>
      <c r="C11" s="100"/>
      <c r="D11" s="100"/>
      <c r="E11" s="94"/>
      <c r="F11" s="94"/>
      <c r="G11" s="94"/>
      <c r="H11" s="74"/>
      <c r="I11" s="94"/>
      <c r="J11" s="101"/>
      <c r="K11" s="102"/>
      <c r="L11" s="102"/>
      <c r="M11" s="101"/>
      <c r="N11" s="102"/>
      <c r="O11" s="121">
        <v>0</v>
      </c>
      <c r="P11" s="103"/>
      <c r="Q11" s="40"/>
    </row>
    <row r="12" spans="1:17" s="41" customFormat="1" ht="20.100000000000001" customHeight="1">
      <c r="A12" s="40"/>
      <c r="B12" s="99">
        <v>7</v>
      </c>
      <c r="C12" s="100"/>
      <c r="D12" s="100"/>
      <c r="E12" s="94"/>
      <c r="F12" s="94"/>
      <c r="G12" s="94"/>
      <c r="H12" s="74"/>
      <c r="I12" s="94"/>
      <c r="J12" s="101"/>
      <c r="K12" s="102"/>
      <c r="L12" s="102"/>
      <c r="M12" s="101"/>
      <c r="N12" s="102"/>
      <c r="O12" s="121">
        <v>0</v>
      </c>
      <c r="P12" s="103"/>
      <c r="Q12" s="40"/>
    </row>
    <row r="13" spans="1:17" s="41" customFormat="1" ht="20.100000000000001" customHeight="1">
      <c r="A13" s="40"/>
      <c r="B13" s="99">
        <v>8</v>
      </c>
      <c r="C13" s="100"/>
      <c r="D13" s="100"/>
      <c r="E13" s="94"/>
      <c r="F13" s="94"/>
      <c r="G13" s="94"/>
      <c r="H13" s="74"/>
      <c r="I13" s="94"/>
      <c r="J13" s="101"/>
      <c r="K13" s="102"/>
      <c r="L13" s="102"/>
      <c r="M13" s="101"/>
      <c r="N13" s="102"/>
      <c r="O13" s="121">
        <v>0</v>
      </c>
      <c r="P13" s="103"/>
      <c r="Q13" s="40"/>
    </row>
    <row r="14" spans="1:17" s="41" customFormat="1" ht="20.100000000000001" customHeight="1">
      <c r="A14" s="40"/>
      <c r="B14" s="99">
        <v>9</v>
      </c>
      <c r="C14" s="100"/>
      <c r="D14" s="100"/>
      <c r="E14" s="94"/>
      <c r="F14" s="94"/>
      <c r="G14" s="94"/>
      <c r="H14" s="74"/>
      <c r="I14" s="94"/>
      <c r="J14" s="101"/>
      <c r="K14" s="102"/>
      <c r="L14" s="102"/>
      <c r="M14" s="101"/>
      <c r="N14" s="102"/>
      <c r="O14" s="121">
        <v>0</v>
      </c>
      <c r="P14" s="103"/>
      <c r="Q14" s="40"/>
    </row>
    <row r="15" spans="1:17" s="41" customFormat="1" ht="20.100000000000001" customHeight="1">
      <c r="A15" s="40"/>
      <c r="B15" s="99">
        <v>10</v>
      </c>
      <c r="C15" s="100"/>
      <c r="D15" s="100"/>
      <c r="E15" s="94"/>
      <c r="F15" s="94"/>
      <c r="G15" s="94"/>
      <c r="H15" s="74"/>
      <c r="I15" s="94"/>
      <c r="J15" s="101"/>
      <c r="K15" s="102"/>
      <c r="L15" s="102"/>
      <c r="M15" s="101"/>
      <c r="N15" s="102"/>
      <c r="O15" s="121">
        <v>0</v>
      </c>
      <c r="P15" s="103"/>
      <c r="Q15" s="40"/>
    </row>
    <row r="16" spans="1:17" s="41" customFormat="1" ht="20.100000000000001" customHeight="1">
      <c r="A16" s="40"/>
      <c r="B16" s="99">
        <v>11</v>
      </c>
      <c r="C16" s="100"/>
      <c r="D16" s="100"/>
      <c r="E16" s="94"/>
      <c r="F16" s="94"/>
      <c r="G16" s="94"/>
      <c r="H16" s="74"/>
      <c r="I16" s="94"/>
      <c r="J16" s="101"/>
      <c r="K16" s="102"/>
      <c r="L16" s="102"/>
      <c r="M16" s="101"/>
      <c r="N16" s="102"/>
      <c r="O16" s="121">
        <v>0</v>
      </c>
      <c r="P16" s="103"/>
      <c r="Q16" s="40"/>
    </row>
    <row r="17" spans="1:17" s="41" customFormat="1" ht="20.100000000000001" customHeight="1">
      <c r="A17" s="40"/>
      <c r="B17" s="99">
        <v>12</v>
      </c>
      <c r="C17" s="100"/>
      <c r="D17" s="100"/>
      <c r="E17" s="94"/>
      <c r="F17" s="94"/>
      <c r="G17" s="94"/>
      <c r="H17" s="74"/>
      <c r="I17" s="94"/>
      <c r="J17" s="101"/>
      <c r="K17" s="102"/>
      <c r="L17" s="102"/>
      <c r="M17" s="101"/>
      <c r="N17" s="102"/>
      <c r="O17" s="121">
        <v>0</v>
      </c>
      <c r="P17" s="103"/>
      <c r="Q17" s="40"/>
    </row>
    <row r="18" spans="1:17" s="41" customFormat="1" ht="20.100000000000001" customHeight="1">
      <c r="A18" s="40"/>
      <c r="B18" s="99">
        <v>13</v>
      </c>
      <c r="C18" s="100"/>
      <c r="D18" s="100"/>
      <c r="E18" s="94"/>
      <c r="F18" s="94"/>
      <c r="G18" s="94"/>
      <c r="H18" s="74"/>
      <c r="I18" s="94"/>
      <c r="J18" s="101"/>
      <c r="K18" s="102"/>
      <c r="L18" s="102"/>
      <c r="M18" s="101"/>
      <c r="N18" s="102"/>
      <c r="O18" s="121">
        <v>0</v>
      </c>
      <c r="P18" s="103"/>
      <c r="Q18" s="40"/>
    </row>
    <row r="19" spans="1:17" s="41" customFormat="1" ht="20.100000000000001" customHeight="1">
      <c r="A19" s="40"/>
      <c r="B19" s="99">
        <v>14</v>
      </c>
      <c r="C19" s="100"/>
      <c r="D19" s="100"/>
      <c r="E19" s="94"/>
      <c r="F19" s="94"/>
      <c r="G19" s="94"/>
      <c r="H19" s="74"/>
      <c r="I19" s="94"/>
      <c r="J19" s="101"/>
      <c r="K19" s="102"/>
      <c r="L19" s="102"/>
      <c r="M19" s="101"/>
      <c r="N19" s="102"/>
      <c r="O19" s="121">
        <v>0</v>
      </c>
      <c r="P19" s="103"/>
      <c r="Q19" s="40"/>
    </row>
    <row r="20" spans="1:17" s="41" customFormat="1" ht="20.100000000000001" customHeight="1">
      <c r="A20" s="40"/>
      <c r="B20" s="99">
        <v>15</v>
      </c>
      <c r="C20" s="100"/>
      <c r="D20" s="100"/>
      <c r="E20" s="94"/>
      <c r="F20" s="94"/>
      <c r="G20" s="94"/>
      <c r="H20" s="74"/>
      <c r="I20" s="94"/>
      <c r="J20" s="101"/>
      <c r="K20" s="102"/>
      <c r="L20" s="102"/>
      <c r="M20" s="101"/>
      <c r="N20" s="102"/>
      <c r="O20" s="121">
        <v>0</v>
      </c>
      <c r="P20" s="103"/>
      <c r="Q20" s="40"/>
    </row>
    <row r="21" spans="1:17" s="41" customFormat="1" ht="20.100000000000001" customHeight="1">
      <c r="A21" s="40"/>
      <c r="B21" s="99">
        <v>16</v>
      </c>
      <c r="C21" s="100"/>
      <c r="D21" s="100"/>
      <c r="E21" s="94"/>
      <c r="F21" s="94"/>
      <c r="G21" s="94"/>
      <c r="H21" s="74"/>
      <c r="I21" s="94"/>
      <c r="J21" s="101"/>
      <c r="K21" s="102"/>
      <c r="L21" s="102"/>
      <c r="M21" s="101"/>
      <c r="N21" s="102"/>
      <c r="O21" s="121">
        <v>0</v>
      </c>
      <c r="P21" s="103"/>
      <c r="Q21" s="40"/>
    </row>
    <row r="22" spans="1:17" s="41" customFormat="1" ht="20.100000000000001" customHeight="1">
      <c r="A22" s="40"/>
      <c r="B22" s="99">
        <v>17</v>
      </c>
      <c r="C22" s="100"/>
      <c r="D22" s="100"/>
      <c r="E22" s="94"/>
      <c r="F22" s="94"/>
      <c r="G22" s="94"/>
      <c r="H22" s="74"/>
      <c r="I22" s="94"/>
      <c r="J22" s="101"/>
      <c r="K22" s="102"/>
      <c r="L22" s="102"/>
      <c r="M22" s="101"/>
      <c r="N22" s="102"/>
      <c r="O22" s="121">
        <v>0</v>
      </c>
      <c r="P22" s="103"/>
      <c r="Q22" s="40"/>
    </row>
    <row r="23" spans="1:17" s="41" customFormat="1" ht="20.100000000000001" customHeight="1">
      <c r="A23" s="40"/>
      <c r="B23" s="99">
        <v>18</v>
      </c>
      <c r="C23" s="100"/>
      <c r="D23" s="100"/>
      <c r="E23" s="94"/>
      <c r="F23" s="94"/>
      <c r="G23" s="94"/>
      <c r="H23" s="74"/>
      <c r="I23" s="94"/>
      <c r="J23" s="101"/>
      <c r="K23" s="102"/>
      <c r="L23" s="102"/>
      <c r="M23" s="101"/>
      <c r="N23" s="102"/>
      <c r="O23" s="121">
        <v>0</v>
      </c>
      <c r="P23" s="103"/>
      <c r="Q23" s="40"/>
    </row>
    <row r="24" spans="1:17" s="41" customFormat="1" ht="20.100000000000001" customHeight="1">
      <c r="A24" s="40"/>
      <c r="B24" s="99">
        <v>19</v>
      </c>
      <c r="C24" s="100"/>
      <c r="D24" s="100"/>
      <c r="E24" s="94"/>
      <c r="F24" s="94"/>
      <c r="G24" s="94"/>
      <c r="H24" s="74"/>
      <c r="I24" s="94"/>
      <c r="J24" s="101"/>
      <c r="K24" s="102"/>
      <c r="L24" s="102"/>
      <c r="M24" s="101"/>
      <c r="N24" s="102"/>
      <c r="O24" s="121">
        <v>0</v>
      </c>
      <c r="P24" s="103"/>
      <c r="Q24" s="40"/>
    </row>
    <row r="25" spans="1:17" s="41" customFormat="1" ht="20.100000000000001" customHeight="1">
      <c r="A25" s="40"/>
      <c r="B25" s="99">
        <v>20</v>
      </c>
      <c r="C25" s="100"/>
      <c r="D25" s="100"/>
      <c r="E25" s="94"/>
      <c r="F25" s="94"/>
      <c r="G25" s="94"/>
      <c r="H25" s="74"/>
      <c r="I25" s="94"/>
      <c r="J25" s="101"/>
      <c r="K25" s="102"/>
      <c r="L25" s="102"/>
      <c r="M25" s="101"/>
      <c r="N25" s="102"/>
      <c r="O25" s="121">
        <v>0</v>
      </c>
      <c r="P25" s="103"/>
      <c r="Q25" s="40"/>
    </row>
    <row r="26" spans="1:17" s="41" customFormat="1" ht="20.100000000000001" customHeight="1">
      <c r="A26" s="40"/>
      <c r="B26" s="99">
        <v>21</v>
      </c>
      <c r="C26" s="100"/>
      <c r="D26" s="100"/>
      <c r="E26" s="94"/>
      <c r="F26" s="94"/>
      <c r="G26" s="94"/>
      <c r="H26" s="74"/>
      <c r="I26" s="94"/>
      <c r="J26" s="101"/>
      <c r="K26" s="102"/>
      <c r="L26" s="102"/>
      <c r="M26" s="101"/>
      <c r="N26" s="102"/>
      <c r="O26" s="121">
        <v>0</v>
      </c>
      <c r="P26" s="103"/>
      <c r="Q26" s="40"/>
    </row>
    <row r="27" spans="1:17" s="41" customFormat="1" ht="20.100000000000001" customHeight="1">
      <c r="A27" s="40"/>
      <c r="B27" s="99">
        <v>22</v>
      </c>
      <c r="C27" s="100"/>
      <c r="D27" s="100"/>
      <c r="E27" s="94"/>
      <c r="F27" s="94"/>
      <c r="G27" s="94"/>
      <c r="H27" s="74"/>
      <c r="I27" s="94"/>
      <c r="J27" s="101"/>
      <c r="K27" s="102"/>
      <c r="L27" s="102"/>
      <c r="M27" s="101"/>
      <c r="N27" s="102"/>
      <c r="O27" s="121">
        <v>0</v>
      </c>
      <c r="P27" s="103"/>
      <c r="Q27" s="40"/>
    </row>
    <row r="28" spans="1:17" s="41" customFormat="1" ht="20.100000000000001" customHeight="1">
      <c r="A28" s="40"/>
      <c r="B28" s="99">
        <v>23</v>
      </c>
      <c r="C28" s="100"/>
      <c r="D28" s="100"/>
      <c r="E28" s="94"/>
      <c r="F28" s="94"/>
      <c r="G28" s="94"/>
      <c r="H28" s="74"/>
      <c r="I28" s="94"/>
      <c r="J28" s="101"/>
      <c r="K28" s="102"/>
      <c r="L28" s="102"/>
      <c r="M28" s="101"/>
      <c r="N28" s="102"/>
      <c r="O28" s="121">
        <v>0</v>
      </c>
      <c r="P28" s="103"/>
      <c r="Q28" s="40"/>
    </row>
    <row r="29" spans="1:17" s="41" customFormat="1" ht="20.100000000000001" customHeight="1">
      <c r="A29" s="40"/>
      <c r="B29" s="99">
        <v>24</v>
      </c>
      <c r="C29" s="100"/>
      <c r="D29" s="100"/>
      <c r="E29" s="94"/>
      <c r="F29" s="94"/>
      <c r="G29" s="94"/>
      <c r="H29" s="74"/>
      <c r="I29" s="94"/>
      <c r="J29" s="101"/>
      <c r="K29" s="102"/>
      <c r="L29" s="102"/>
      <c r="M29" s="101"/>
      <c r="N29" s="102"/>
      <c r="O29" s="121">
        <v>0</v>
      </c>
      <c r="P29" s="103"/>
      <c r="Q29" s="40"/>
    </row>
    <row r="30" spans="1:17" s="41" customFormat="1" ht="20.100000000000001" customHeight="1">
      <c r="A30" s="40"/>
      <c r="B30" s="99">
        <v>25</v>
      </c>
      <c r="C30" s="100"/>
      <c r="D30" s="100"/>
      <c r="E30" s="94"/>
      <c r="F30" s="94"/>
      <c r="G30" s="94"/>
      <c r="H30" s="74"/>
      <c r="I30" s="94"/>
      <c r="J30" s="101"/>
      <c r="K30" s="102"/>
      <c r="L30" s="102"/>
      <c r="M30" s="101"/>
      <c r="N30" s="102"/>
      <c r="O30" s="121">
        <v>0</v>
      </c>
      <c r="P30" s="103"/>
      <c r="Q30" s="40"/>
    </row>
    <row r="31" spans="1:17" s="41" customFormat="1" ht="20.100000000000001" customHeight="1">
      <c r="A31" s="40"/>
      <c r="B31" s="99">
        <v>26</v>
      </c>
      <c r="C31" s="100"/>
      <c r="D31" s="100"/>
      <c r="E31" s="94"/>
      <c r="F31" s="94"/>
      <c r="G31" s="94"/>
      <c r="H31" s="74"/>
      <c r="I31" s="94"/>
      <c r="J31" s="101"/>
      <c r="K31" s="102"/>
      <c r="L31" s="102"/>
      <c r="M31" s="101"/>
      <c r="N31" s="102"/>
      <c r="O31" s="121">
        <v>0</v>
      </c>
      <c r="P31" s="103"/>
      <c r="Q31" s="40"/>
    </row>
    <row r="32" spans="1:17" s="41" customFormat="1" ht="20.100000000000001" customHeight="1">
      <c r="A32" s="40"/>
      <c r="B32" s="99">
        <v>27</v>
      </c>
      <c r="C32" s="100"/>
      <c r="D32" s="100"/>
      <c r="E32" s="94"/>
      <c r="F32" s="94"/>
      <c r="G32" s="94"/>
      <c r="H32" s="74"/>
      <c r="I32" s="94"/>
      <c r="J32" s="101"/>
      <c r="K32" s="102"/>
      <c r="L32" s="102"/>
      <c r="M32" s="101"/>
      <c r="N32" s="102"/>
      <c r="O32" s="121">
        <v>0</v>
      </c>
      <c r="P32" s="103"/>
      <c r="Q32" s="40"/>
    </row>
    <row r="33" spans="1:17" s="41" customFormat="1" ht="20.100000000000001" customHeight="1">
      <c r="A33" s="40"/>
      <c r="B33" s="99">
        <v>28</v>
      </c>
      <c r="C33" s="100"/>
      <c r="D33" s="100"/>
      <c r="E33" s="94"/>
      <c r="F33" s="94"/>
      <c r="G33" s="94"/>
      <c r="H33" s="74"/>
      <c r="I33" s="94"/>
      <c r="J33" s="101"/>
      <c r="K33" s="102"/>
      <c r="L33" s="102"/>
      <c r="M33" s="101"/>
      <c r="N33" s="102"/>
      <c r="O33" s="121">
        <v>0</v>
      </c>
      <c r="P33" s="103"/>
      <c r="Q33" s="40"/>
    </row>
    <row r="34" spans="1:17" s="41" customFormat="1" ht="20.100000000000001" customHeight="1">
      <c r="A34" s="40"/>
      <c r="B34" s="99">
        <v>29</v>
      </c>
      <c r="C34" s="100"/>
      <c r="D34" s="100"/>
      <c r="E34" s="94"/>
      <c r="F34" s="94"/>
      <c r="G34" s="94"/>
      <c r="H34" s="74"/>
      <c r="I34" s="94"/>
      <c r="J34" s="101"/>
      <c r="K34" s="102"/>
      <c r="L34" s="102"/>
      <c r="M34" s="101"/>
      <c r="N34" s="102"/>
      <c r="O34" s="121">
        <v>0</v>
      </c>
      <c r="P34" s="103"/>
      <c r="Q34" s="40"/>
    </row>
    <row r="35" spans="1:17" s="41" customFormat="1" ht="20.100000000000001" customHeight="1">
      <c r="A35" s="40"/>
      <c r="B35" s="99">
        <v>30</v>
      </c>
      <c r="C35" s="100"/>
      <c r="D35" s="100"/>
      <c r="E35" s="94"/>
      <c r="F35" s="94"/>
      <c r="G35" s="94"/>
      <c r="H35" s="74"/>
      <c r="I35" s="94"/>
      <c r="J35" s="101"/>
      <c r="K35" s="102"/>
      <c r="L35" s="102"/>
      <c r="M35" s="101"/>
      <c r="N35" s="102"/>
      <c r="O35" s="121">
        <v>0</v>
      </c>
      <c r="P35" s="103"/>
      <c r="Q35" s="40"/>
    </row>
    <row r="36" spans="1:17" s="41" customFormat="1" ht="20.100000000000001" customHeight="1">
      <c r="A36" s="40"/>
      <c r="B36" s="99">
        <v>31</v>
      </c>
      <c r="C36" s="100"/>
      <c r="D36" s="100"/>
      <c r="E36" s="94"/>
      <c r="F36" s="94"/>
      <c r="G36" s="94"/>
      <c r="H36" s="74"/>
      <c r="I36" s="94"/>
      <c r="J36" s="101"/>
      <c r="K36" s="102"/>
      <c r="L36" s="102"/>
      <c r="M36" s="101"/>
      <c r="N36" s="102"/>
      <c r="O36" s="121">
        <v>0</v>
      </c>
      <c r="P36" s="103"/>
      <c r="Q36" s="40"/>
    </row>
    <row r="37" spans="1:17" s="41" customFormat="1" ht="20.100000000000001" customHeight="1">
      <c r="A37" s="40"/>
      <c r="B37" s="99">
        <v>32</v>
      </c>
      <c r="C37" s="100"/>
      <c r="D37" s="100"/>
      <c r="E37" s="94"/>
      <c r="F37" s="94"/>
      <c r="G37" s="94"/>
      <c r="H37" s="74"/>
      <c r="I37" s="94"/>
      <c r="J37" s="101"/>
      <c r="K37" s="102"/>
      <c r="L37" s="102"/>
      <c r="M37" s="101"/>
      <c r="N37" s="102"/>
      <c r="O37" s="121">
        <v>0</v>
      </c>
      <c r="P37" s="103"/>
      <c r="Q37" s="40"/>
    </row>
    <row r="38" spans="1:17" s="41" customFormat="1" ht="20.100000000000001" customHeight="1">
      <c r="A38" s="40"/>
      <c r="B38" s="99">
        <v>33</v>
      </c>
      <c r="C38" s="100"/>
      <c r="D38" s="100"/>
      <c r="E38" s="94"/>
      <c r="F38" s="94"/>
      <c r="G38" s="94"/>
      <c r="H38" s="74"/>
      <c r="I38" s="94"/>
      <c r="J38" s="101"/>
      <c r="K38" s="102"/>
      <c r="L38" s="102"/>
      <c r="M38" s="101"/>
      <c r="N38" s="102"/>
      <c r="O38" s="121">
        <v>0</v>
      </c>
      <c r="P38" s="103"/>
      <c r="Q38" s="40"/>
    </row>
    <row r="39" spans="1:17" s="41" customFormat="1" ht="20.100000000000001" customHeight="1">
      <c r="A39" s="40"/>
      <c r="B39" s="99">
        <v>34</v>
      </c>
      <c r="C39" s="100"/>
      <c r="D39" s="100"/>
      <c r="E39" s="94"/>
      <c r="F39" s="94"/>
      <c r="G39" s="94"/>
      <c r="H39" s="74"/>
      <c r="I39" s="94"/>
      <c r="J39" s="101"/>
      <c r="K39" s="102"/>
      <c r="L39" s="102"/>
      <c r="M39" s="101"/>
      <c r="N39" s="102"/>
      <c r="O39" s="121">
        <v>0</v>
      </c>
      <c r="P39" s="103"/>
      <c r="Q39" s="40"/>
    </row>
    <row r="40" spans="1:17" s="41" customFormat="1" ht="20.100000000000001" customHeight="1">
      <c r="A40" s="40"/>
      <c r="B40" s="99">
        <v>35</v>
      </c>
      <c r="C40" s="100"/>
      <c r="D40" s="100"/>
      <c r="E40" s="94"/>
      <c r="F40" s="94"/>
      <c r="G40" s="94"/>
      <c r="H40" s="74"/>
      <c r="I40" s="94"/>
      <c r="J40" s="101"/>
      <c r="K40" s="102"/>
      <c r="L40" s="102"/>
      <c r="M40" s="101"/>
      <c r="N40" s="102"/>
      <c r="O40" s="121">
        <v>0</v>
      </c>
      <c r="P40" s="103"/>
      <c r="Q40" s="40"/>
    </row>
    <row r="41" spans="1:17" s="41" customFormat="1" ht="20.100000000000001" customHeight="1">
      <c r="A41" s="40"/>
      <c r="B41" s="99">
        <v>36</v>
      </c>
      <c r="C41" s="100"/>
      <c r="D41" s="100"/>
      <c r="E41" s="94"/>
      <c r="F41" s="94"/>
      <c r="G41" s="94"/>
      <c r="H41" s="74"/>
      <c r="I41" s="94"/>
      <c r="J41" s="101"/>
      <c r="K41" s="102"/>
      <c r="L41" s="102"/>
      <c r="M41" s="101"/>
      <c r="N41" s="102"/>
      <c r="O41" s="121">
        <v>0</v>
      </c>
      <c r="P41" s="103"/>
      <c r="Q41" s="40"/>
    </row>
    <row r="42" spans="1:17" s="41" customFormat="1" ht="20.100000000000001" customHeight="1">
      <c r="A42" s="40"/>
      <c r="B42" s="99">
        <v>37</v>
      </c>
      <c r="C42" s="100"/>
      <c r="D42" s="100"/>
      <c r="E42" s="94"/>
      <c r="F42" s="94"/>
      <c r="G42" s="94"/>
      <c r="H42" s="74"/>
      <c r="I42" s="94"/>
      <c r="J42" s="101"/>
      <c r="K42" s="102"/>
      <c r="L42" s="102"/>
      <c r="M42" s="101"/>
      <c r="N42" s="102"/>
      <c r="O42" s="121">
        <v>0</v>
      </c>
      <c r="P42" s="103"/>
      <c r="Q42" s="40"/>
    </row>
    <row r="43" spans="1:17" s="41" customFormat="1" ht="20.100000000000001" customHeight="1">
      <c r="A43" s="40"/>
      <c r="B43" s="99">
        <v>38</v>
      </c>
      <c r="C43" s="100"/>
      <c r="D43" s="100"/>
      <c r="E43" s="94"/>
      <c r="F43" s="94"/>
      <c r="G43" s="94"/>
      <c r="H43" s="74"/>
      <c r="I43" s="94"/>
      <c r="J43" s="101"/>
      <c r="K43" s="102"/>
      <c r="L43" s="102"/>
      <c r="M43" s="101"/>
      <c r="N43" s="102"/>
      <c r="O43" s="121">
        <v>0</v>
      </c>
      <c r="P43" s="103"/>
      <c r="Q43" s="40"/>
    </row>
    <row r="44" spans="1:17" s="41" customFormat="1" ht="20.100000000000001" customHeight="1">
      <c r="A44" s="40"/>
      <c r="B44" s="99">
        <v>39</v>
      </c>
      <c r="C44" s="100"/>
      <c r="D44" s="100"/>
      <c r="E44" s="94"/>
      <c r="F44" s="94"/>
      <c r="G44" s="94"/>
      <c r="H44" s="74"/>
      <c r="I44" s="94"/>
      <c r="J44" s="101"/>
      <c r="K44" s="102"/>
      <c r="L44" s="102"/>
      <c r="M44" s="101"/>
      <c r="N44" s="102"/>
      <c r="O44" s="121">
        <v>0</v>
      </c>
      <c r="P44" s="103"/>
      <c r="Q44" s="40"/>
    </row>
    <row r="45" spans="1:17" s="41" customFormat="1" ht="20.100000000000001" customHeight="1">
      <c r="A45" s="40"/>
      <c r="B45" s="99">
        <v>40</v>
      </c>
      <c r="C45" s="100"/>
      <c r="D45" s="100"/>
      <c r="E45" s="94"/>
      <c r="F45" s="94"/>
      <c r="G45" s="94"/>
      <c r="H45" s="74"/>
      <c r="I45" s="94"/>
      <c r="J45" s="101"/>
      <c r="K45" s="102"/>
      <c r="L45" s="102"/>
      <c r="M45" s="101"/>
      <c r="N45" s="102"/>
      <c r="O45" s="121">
        <v>0</v>
      </c>
      <c r="P45" s="103"/>
      <c r="Q45" s="40"/>
    </row>
    <row r="46" spans="1:17" s="41" customFormat="1" ht="20.100000000000001" customHeight="1">
      <c r="A46" s="40"/>
      <c r="B46" s="99">
        <v>41</v>
      </c>
      <c r="C46" s="100"/>
      <c r="D46" s="100"/>
      <c r="E46" s="94"/>
      <c r="F46" s="94"/>
      <c r="G46" s="94"/>
      <c r="H46" s="74"/>
      <c r="I46" s="94"/>
      <c r="J46" s="101"/>
      <c r="K46" s="102"/>
      <c r="L46" s="102"/>
      <c r="M46" s="101"/>
      <c r="N46" s="102"/>
      <c r="O46" s="121">
        <v>0</v>
      </c>
      <c r="P46" s="103"/>
      <c r="Q46" s="40"/>
    </row>
    <row r="47" spans="1:17" s="41" customFormat="1" ht="20.100000000000001" customHeight="1">
      <c r="A47" s="40"/>
      <c r="B47" s="99">
        <v>42</v>
      </c>
      <c r="C47" s="100"/>
      <c r="D47" s="100"/>
      <c r="E47" s="94"/>
      <c r="F47" s="94"/>
      <c r="G47" s="94"/>
      <c r="H47" s="74"/>
      <c r="I47" s="94"/>
      <c r="J47" s="101"/>
      <c r="K47" s="102"/>
      <c r="L47" s="102"/>
      <c r="M47" s="101"/>
      <c r="N47" s="102"/>
      <c r="O47" s="121">
        <v>0</v>
      </c>
      <c r="P47" s="103"/>
      <c r="Q47" s="40"/>
    </row>
    <row r="48" spans="1:17" s="41" customFormat="1" ht="20.100000000000001" customHeight="1">
      <c r="A48" s="40"/>
      <c r="B48" s="99">
        <v>43</v>
      </c>
      <c r="C48" s="100"/>
      <c r="D48" s="100"/>
      <c r="E48" s="94"/>
      <c r="F48" s="94"/>
      <c r="G48" s="94"/>
      <c r="H48" s="74"/>
      <c r="I48" s="94"/>
      <c r="J48" s="101"/>
      <c r="K48" s="102"/>
      <c r="L48" s="102"/>
      <c r="M48" s="101"/>
      <c r="N48" s="102"/>
      <c r="O48" s="121">
        <v>0</v>
      </c>
      <c r="P48" s="103"/>
      <c r="Q48" s="40"/>
    </row>
    <row r="49" spans="1:17" s="41" customFormat="1" ht="20.100000000000001" customHeight="1">
      <c r="A49" s="40"/>
      <c r="B49" s="99">
        <v>44</v>
      </c>
      <c r="C49" s="100"/>
      <c r="D49" s="100"/>
      <c r="E49" s="94"/>
      <c r="F49" s="94"/>
      <c r="G49" s="94"/>
      <c r="H49" s="74"/>
      <c r="I49" s="94"/>
      <c r="J49" s="101"/>
      <c r="K49" s="102"/>
      <c r="L49" s="102"/>
      <c r="M49" s="101"/>
      <c r="N49" s="102"/>
      <c r="O49" s="121">
        <v>0</v>
      </c>
      <c r="P49" s="103"/>
      <c r="Q49" s="40"/>
    </row>
    <row r="50" spans="1:17" s="41" customFormat="1" ht="20.100000000000001" customHeight="1">
      <c r="A50" s="40"/>
      <c r="B50" s="99">
        <v>45</v>
      </c>
      <c r="C50" s="100"/>
      <c r="D50" s="100"/>
      <c r="E50" s="94"/>
      <c r="F50" s="94"/>
      <c r="G50" s="94"/>
      <c r="H50" s="74"/>
      <c r="I50" s="94"/>
      <c r="J50" s="101"/>
      <c r="K50" s="102"/>
      <c r="L50" s="102"/>
      <c r="M50" s="101"/>
      <c r="N50" s="102"/>
      <c r="O50" s="121">
        <v>0</v>
      </c>
      <c r="P50" s="103"/>
      <c r="Q50" s="40"/>
    </row>
    <row r="51" spans="1:17" s="41" customFormat="1" ht="20.100000000000001" customHeight="1">
      <c r="A51" s="40"/>
      <c r="B51" s="99">
        <v>46</v>
      </c>
      <c r="C51" s="100"/>
      <c r="D51" s="100"/>
      <c r="E51" s="94"/>
      <c r="F51" s="94"/>
      <c r="G51" s="94"/>
      <c r="H51" s="74"/>
      <c r="I51" s="94"/>
      <c r="J51" s="101"/>
      <c r="K51" s="102"/>
      <c r="L51" s="102"/>
      <c r="M51" s="101"/>
      <c r="N51" s="102"/>
      <c r="O51" s="121">
        <v>0</v>
      </c>
      <c r="P51" s="103"/>
      <c r="Q51" s="40"/>
    </row>
    <row r="52" spans="1:17" s="41" customFormat="1" ht="20.100000000000001" customHeight="1">
      <c r="A52" s="40"/>
      <c r="B52" s="99">
        <v>47</v>
      </c>
      <c r="C52" s="100"/>
      <c r="D52" s="100"/>
      <c r="E52" s="94"/>
      <c r="F52" s="94"/>
      <c r="G52" s="94"/>
      <c r="H52" s="74"/>
      <c r="I52" s="94"/>
      <c r="J52" s="101"/>
      <c r="K52" s="102"/>
      <c r="L52" s="102"/>
      <c r="M52" s="101"/>
      <c r="N52" s="102"/>
      <c r="O52" s="121">
        <v>0</v>
      </c>
      <c r="P52" s="103"/>
      <c r="Q52" s="40"/>
    </row>
    <row r="53" spans="1:17" s="41" customFormat="1" ht="20.100000000000001" customHeight="1">
      <c r="A53" s="40"/>
      <c r="B53" s="99">
        <v>48</v>
      </c>
      <c r="C53" s="100"/>
      <c r="D53" s="100"/>
      <c r="E53" s="94"/>
      <c r="F53" s="94"/>
      <c r="G53" s="94"/>
      <c r="H53" s="74"/>
      <c r="I53" s="94"/>
      <c r="J53" s="101"/>
      <c r="K53" s="102"/>
      <c r="L53" s="102"/>
      <c r="M53" s="101"/>
      <c r="N53" s="102"/>
      <c r="O53" s="121">
        <v>0</v>
      </c>
      <c r="P53" s="103"/>
      <c r="Q53" s="40"/>
    </row>
    <row r="54" spans="1:17" s="41" customFormat="1" ht="20.100000000000001" customHeight="1">
      <c r="A54" s="40"/>
      <c r="B54" s="99">
        <v>49</v>
      </c>
      <c r="C54" s="100"/>
      <c r="D54" s="100"/>
      <c r="E54" s="94"/>
      <c r="F54" s="94"/>
      <c r="G54" s="94"/>
      <c r="H54" s="74"/>
      <c r="I54" s="94"/>
      <c r="J54" s="101"/>
      <c r="K54" s="102"/>
      <c r="L54" s="102"/>
      <c r="M54" s="101"/>
      <c r="N54" s="102"/>
      <c r="O54" s="121">
        <v>0</v>
      </c>
      <c r="P54" s="103"/>
      <c r="Q54" s="40"/>
    </row>
    <row r="55" spans="1:17" s="41" customFormat="1" ht="20.100000000000001" customHeight="1" thickBot="1">
      <c r="A55" s="40"/>
      <c r="B55" s="104">
        <v>50</v>
      </c>
      <c r="C55" s="188"/>
      <c r="D55" s="188"/>
      <c r="E55" s="105"/>
      <c r="F55" s="105"/>
      <c r="G55" s="105"/>
      <c r="H55" s="75"/>
      <c r="I55" s="105"/>
      <c r="J55" s="106"/>
      <c r="K55" s="107"/>
      <c r="L55" s="107"/>
      <c r="M55" s="106"/>
      <c r="N55" s="107"/>
      <c r="O55" s="122">
        <v>0</v>
      </c>
      <c r="P55" s="108"/>
      <c r="Q55" s="40"/>
    </row>
    <row r="56" spans="1:17" ht="15" customHeight="1">
      <c r="A56" s="5"/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23"/>
      <c r="P56" s="5"/>
      <c r="Q56" s="5"/>
    </row>
    <row r="57" spans="1:17">
      <c r="C57" s="280" t="s">
        <v>363</v>
      </c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</row>
    <row r="58" spans="1:17">
      <c r="C58" s="280" t="s">
        <v>366</v>
      </c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</row>
  </sheetData>
  <sheetProtection algorithmName="SHA-512" hashValue="dlAtyBXT2FWEGBYwr/xz++Ru2vFOsFiFt22iT25QagaAhU4sXDTkz95kopuwHqSZuH/HjnRwOMKwB/6jxJhcug==" saltValue="Te4G/J4P7Cw7p8fB13vHmQ==" spinCount="100000" sheet="1" objects="1" scenarios="1" formatColumns="0" insertRows="0"/>
  <mergeCells count="18">
    <mergeCell ref="B2:P2"/>
    <mergeCell ref="C57:P57"/>
    <mergeCell ref="I4:I5"/>
    <mergeCell ref="J4:J5"/>
    <mergeCell ref="K4:K5"/>
    <mergeCell ref="L4:L5"/>
    <mergeCell ref="M4:M5"/>
    <mergeCell ref="C58:P58"/>
    <mergeCell ref="B4:B5"/>
    <mergeCell ref="C4:C5"/>
    <mergeCell ref="D4:D5"/>
    <mergeCell ref="E4:E5"/>
    <mergeCell ref="F4:F5"/>
    <mergeCell ref="G4:G5"/>
    <mergeCell ref="H4:H5"/>
    <mergeCell ref="P4:P5"/>
    <mergeCell ref="N4:N5"/>
    <mergeCell ref="O4:O5"/>
  </mergeCells>
  <phoneticPr fontId="4"/>
  <conditionalFormatting sqref="G6:G55">
    <cfRule type="expression" dxfId="30" priority="18">
      <formula>C6="Spotlight"</formula>
    </cfRule>
  </conditionalFormatting>
  <conditionalFormatting sqref="H6:H55">
    <cfRule type="expression" dxfId="29" priority="19">
      <formula>C6="Spotlight"</formula>
    </cfRule>
  </conditionalFormatting>
  <conditionalFormatting sqref="I6:I55">
    <cfRule type="expression" dxfId="28" priority="20">
      <formula>D6&lt;&gt;"Spotlight"</formula>
    </cfRule>
  </conditionalFormatting>
  <conditionalFormatting sqref="O6:O55">
    <cfRule type="expression" dxfId="27" priority="1">
      <formula>C6="ScanSAR NML [14MHz]"</formula>
    </cfRule>
    <cfRule type="expression" dxfId="26" priority="2">
      <formula>C6="Ultra-Fine"</formula>
    </cfRule>
    <cfRule type="expression" dxfId="25" priority="3">
      <formula>C6="High-Sensitive"</formula>
    </cfRule>
    <cfRule type="expression" dxfId="24" priority="4">
      <formula>C6="Fine"</formula>
    </cfRule>
    <cfRule type="expression" dxfId="23" priority="5">
      <formula>C6="ScanSAR NML [28MHz]"</formula>
    </cfRule>
    <cfRule type="expression" dxfId="22" priority="6">
      <formula>C6="ScanSAR Wide"</formula>
    </cfRule>
  </conditionalFormatting>
  <dataValidations count="3">
    <dataValidation type="list" allowBlank="1" showInputMessage="1" showErrorMessage="1" sqref="G6:G55" xr:uid="{56F5E6E1-E768-4EB9-8D04-394F25E94979}">
      <formula1>IF(C6="Ultra-Fine",BMU,IF(AND(C6="High-Sensitive",D6="HH+HV+VH+VV"),BHF,IF(C6="High-Sensitive",BMH,IF(AND(C6="Fine",D6="HH+HV+VH+VV"),BFF,IF(C6="Fine",BMF,IF(OR(C6="ScanSAR NML [14MHz]",C6="ScanSAR NML [28MHz]"),BMW,IF(C6="ScanSAR Wide",BMV,"")))))))</formula1>
    </dataValidation>
    <dataValidation type="list" allowBlank="1" showInputMessage="1" showErrorMessage="1" sqref="O6:O55" xr:uid="{8CD15939-10C6-4583-8B06-013296C65C5C}">
      <formula1>_xlfn.IFS(OR(C6="Ultra-Fine",C6="High-Sensitive",C6="Fine"),Shift_SM,OR(C6="ScanSAR NML [14MHz]",C6="ScanSAR NML [28MHz]",C6="ScanSAR Wide"),Shift_WD)</formula1>
    </dataValidation>
    <dataValidation type="list" allowBlank="1" showInputMessage="1" showErrorMessage="1" sqref="D6:D55" xr:uid="{D927D72C-D2D6-40DE-AB3E-822C031718C7}">
      <formula1>_xlfn.IFS(OR(C6="Spotlight"),Polarization1,OR(C6="Ultra-Fine",C6="ScanSAR NML [14MHz]",C6="ScanSAR NML [28MHz]",C6="ScanSAR Wide"),Polarization2,OR(C6="High-Sensitive",C6="Fine"),Polarization3)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66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6A9033-D369-49D5-B61E-CCD93307790D}">
          <x14:formula1>
            <xm:f>Ref!$C$152:$C$153</xm:f>
          </x14:formula1>
          <xm:sqref>F6:F55</xm:sqref>
        </x14:dataValidation>
        <x14:dataValidation type="list" allowBlank="1" showInputMessage="1" showErrorMessage="1" xr:uid="{16D30856-6471-44EA-AD7B-EBC143EE8033}">
          <x14:formula1>
            <xm:f>Ref!$E$126:$E$132</xm:f>
          </x14:formula1>
          <xm:sqref>C6:C55</xm:sqref>
        </x14:dataValidation>
        <x14:dataValidation type="list" allowBlank="1" showInputMessage="1" showErrorMessage="1" xr:uid="{1A2E4B4D-B687-49B4-8A3F-F41BB0FA01FA}">
          <x14:formula1>
            <xm:f>Ref!$C$149:$C$150</xm:f>
          </x14:formula1>
          <xm:sqref>E6:E55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7"/>
  <sheetViews>
    <sheetView workbookViewId="0">
      <selection activeCell="G17" sqref="G17"/>
    </sheetView>
  </sheetViews>
  <sheetFormatPr defaultColWidth="9" defaultRowHeight="14.25"/>
  <cols>
    <col min="1" max="1" width="2.125" style="1" customWidth="1"/>
    <col min="2" max="2" width="5.625" style="2" customWidth="1"/>
    <col min="3" max="3" width="10.625" style="1" customWidth="1"/>
    <col min="4" max="5" width="20.625" style="1" customWidth="1"/>
    <col min="6" max="6" width="10.875" style="1" bestFit="1" customWidth="1"/>
    <col min="7" max="7" width="28.5" style="2" bestFit="1" customWidth="1"/>
    <col min="8" max="8" width="20.25" style="1" customWidth="1"/>
    <col min="9" max="9" width="9.625" style="1" customWidth="1"/>
    <col min="10" max="10" width="18.875" style="1" bestFit="1" customWidth="1"/>
    <col min="11" max="11" width="21.5" style="1" customWidth="1"/>
    <col min="12" max="12" width="12.375" style="2" customWidth="1"/>
    <col min="13" max="13" width="2.125" style="1" customWidth="1"/>
    <col min="14" max="16384" width="9" style="1"/>
  </cols>
  <sheetData>
    <row r="1" spans="1:13" s="3" customFormat="1" ht="20.100000000000001" customHeight="1">
      <c r="A1" s="4"/>
      <c r="B1" s="6"/>
      <c r="C1" s="4"/>
      <c r="D1" s="4"/>
      <c r="E1" s="4"/>
      <c r="F1" s="4"/>
      <c r="G1" s="6"/>
      <c r="H1" s="4"/>
      <c r="I1" s="4"/>
      <c r="J1" s="4"/>
      <c r="K1" s="4"/>
      <c r="L1" s="7" t="str">
        <f>Order_Sheet!H1</f>
        <v>PSD-SSD-ISS-202603-0010_v1.0</v>
      </c>
      <c r="M1" s="4"/>
    </row>
    <row r="2" spans="1:13" s="3" customFormat="1" ht="30" customHeight="1">
      <c r="A2" s="4"/>
      <c r="B2" s="291" t="s">
        <v>373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4"/>
    </row>
    <row r="3" spans="1:13" s="3" customFormat="1" ht="20.100000000000001" customHeight="1" thickBot="1">
      <c r="A3" s="4"/>
      <c r="B3" s="6"/>
      <c r="C3" s="4"/>
      <c r="D3" s="4"/>
      <c r="E3" s="4"/>
      <c r="F3" s="4"/>
      <c r="G3" s="6"/>
      <c r="H3" s="4"/>
      <c r="I3" s="4"/>
      <c r="J3" s="4"/>
      <c r="K3" s="4"/>
      <c r="L3" s="6"/>
      <c r="M3" s="4"/>
    </row>
    <row r="4" spans="1:13" s="3" customFormat="1" ht="42.75">
      <c r="A4" s="4"/>
      <c r="B4" s="9" t="s">
        <v>285</v>
      </c>
      <c r="C4" s="11" t="s">
        <v>288</v>
      </c>
      <c r="D4" s="11" t="s">
        <v>233</v>
      </c>
      <c r="E4" s="11" t="s">
        <v>289</v>
      </c>
      <c r="F4" s="12" t="s">
        <v>249</v>
      </c>
      <c r="G4" s="11" t="s">
        <v>290</v>
      </c>
      <c r="H4" s="12" t="s">
        <v>438</v>
      </c>
      <c r="I4" s="11" t="s">
        <v>292</v>
      </c>
      <c r="J4" s="113" t="s">
        <v>424</v>
      </c>
      <c r="K4" s="114" t="s">
        <v>439</v>
      </c>
      <c r="L4" s="24" t="s">
        <v>252</v>
      </c>
      <c r="M4" s="4"/>
    </row>
    <row r="5" spans="1:13" s="44" customFormat="1" ht="20.100000000000001" customHeight="1" thickBot="1">
      <c r="A5" s="43"/>
      <c r="B5" s="22" t="s">
        <v>286</v>
      </c>
      <c r="C5" s="23" t="s">
        <v>70</v>
      </c>
      <c r="D5" s="23" t="s">
        <v>287</v>
      </c>
      <c r="E5" s="23" t="s">
        <v>287</v>
      </c>
      <c r="F5" s="23" t="s">
        <v>4</v>
      </c>
      <c r="G5" s="23" t="s">
        <v>463</v>
      </c>
      <c r="H5" s="23" t="s">
        <v>287</v>
      </c>
      <c r="I5" s="23" t="s">
        <v>71</v>
      </c>
      <c r="J5" s="23" t="s">
        <v>394</v>
      </c>
      <c r="K5" s="110" t="s">
        <v>437</v>
      </c>
      <c r="L5" s="42">
        <v>0</v>
      </c>
      <c r="M5" s="43"/>
    </row>
    <row r="6" spans="1:13" s="46" customFormat="1" ht="20.100000000000001" customHeight="1" thickTop="1">
      <c r="A6" s="45"/>
      <c r="B6" s="49">
        <v>1</v>
      </c>
      <c r="C6" s="34" t="s">
        <v>69</v>
      </c>
      <c r="D6" s="14"/>
      <c r="E6" s="13"/>
      <c r="F6" s="34" t="s">
        <v>4</v>
      </c>
      <c r="G6" s="14"/>
      <c r="H6" s="20"/>
      <c r="I6" s="74" t="s">
        <v>427</v>
      </c>
      <c r="J6" s="13"/>
      <c r="K6" s="111"/>
      <c r="L6" s="79">
        <v>0</v>
      </c>
      <c r="M6" s="45"/>
    </row>
    <row r="7" spans="1:13" s="46" customFormat="1" ht="20.100000000000001" customHeight="1">
      <c r="A7" s="45"/>
      <c r="B7" s="50">
        <v>2</v>
      </c>
      <c r="C7" s="35" t="s">
        <v>5</v>
      </c>
      <c r="D7" s="14"/>
      <c r="E7" s="15"/>
      <c r="F7" s="35" t="s">
        <v>4</v>
      </c>
      <c r="G7" s="16"/>
      <c r="H7" s="20"/>
      <c r="I7" s="83" t="s">
        <v>427</v>
      </c>
      <c r="J7" s="13"/>
      <c r="K7" s="111"/>
      <c r="L7" s="80">
        <v>0</v>
      </c>
      <c r="M7" s="45"/>
    </row>
    <row r="8" spans="1:13" s="46" customFormat="1" ht="20.100000000000001" customHeight="1">
      <c r="A8" s="45"/>
      <c r="B8" s="50">
        <v>3</v>
      </c>
      <c r="C8" s="35" t="s">
        <v>5</v>
      </c>
      <c r="D8" s="14"/>
      <c r="E8" s="15"/>
      <c r="F8" s="35" t="s">
        <v>3</v>
      </c>
      <c r="G8" s="16"/>
      <c r="H8" s="20"/>
      <c r="I8" s="83" t="s">
        <v>427</v>
      </c>
      <c r="J8" s="13"/>
      <c r="K8" s="111"/>
      <c r="L8" s="80">
        <v>0</v>
      </c>
      <c r="M8" s="45"/>
    </row>
    <row r="9" spans="1:13" s="46" customFormat="1" ht="20.100000000000001" customHeight="1">
      <c r="A9" s="45"/>
      <c r="B9" s="50">
        <v>4</v>
      </c>
      <c r="C9" s="35" t="s">
        <v>5</v>
      </c>
      <c r="D9" s="14"/>
      <c r="E9" s="15"/>
      <c r="F9" s="35" t="s">
        <v>3</v>
      </c>
      <c r="G9" s="16"/>
      <c r="H9" s="20"/>
      <c r="I9" s="83" t="s">
        <v>427</v>
      </c>
      <c r="J9" s="13"/>
      <c r="K9" s="111"/>
      <c r="L9" s="80">
        <v>0</v>
      </c>
      <c r="M9" s="45"/>
    </row>
    <row r="10" spans="1:13" s="46" customFormat="1" ht="20.100000000000001" customHeight="1">
      <c r="A10" s="45"/>
      <c r="B10" s="50">
        <v>5</v>
      </c>
      <c r="C10" s="35" t="s">
        <v>5</v>
      </c>
      <c r="D10" s="14"/>
      <c r="E10" s="15"/>
      <c r="F10" s="35" t="s">
        <v>3</v>
      </c>
      <c r="G10" s="16"/>
      <c r="H10" s="20"/>
      <c r="I10" s="83" t="s">
        <v>427</v>
      </c>
      <c r="J10" s="13"/>
      <c r="K10" s="111"/>
      <c r="L10" s="80">
        <v>0</v>
      </c>
      <c r="M10" s="45"/>
    </row>
    <row r="11" spans="1:13" s="46" customFormat="1" ht="20.100000000000001" customHeight="1">
      <c r="A11" s="45"/>
      <c r="B11" s="50">
        <v>6</v>
      </c>
      <c r="C11" s="35" t="s">
        <v>5</v>
      </c>
      <c r="D11" s="14"/>
      <c r="E11" s="15"/>
      <c r="F11" s="35" t="s">
        <v>3</v>
      </c>
      <c r="G11" s="16"/>
      <c r="H11" s="20"/>
      <c r="I11" s="83" t="s">
        <v>427</v>
      </c>
      <c r="J11" s="13"/>
      <c r="K11" s="111"/>
      <c r="L11" s="80">
        <v>0</v>
      </c>
      <c r="M11" s="45"/>
    </row>
    <row r="12" spans="1:13" s="46" customFormat="1" ht="20.100000000000001" customHeight="1">
      <c r="A12" s="45"/>
      <c r="B12" s="50">
        <v>7</v>
      </c>
      <c r="C12" s="35" t="s">
        <v>5</v>
      </c>
      <c r="D12" s="14"/>
      <c r="E12" s="15"/>
      <c r="F12" s="35" t="s">
        <v>3</v>
      </c>
      <c r="G12" s="16"/>
      <c r="H12" s="20"/>
      <c r="I12" s="83" t="s">
        <v>427</v>
      </c>
      <c r="J12" s="13"/>
      <c r="K12" s="111"/>
      <c r="L12" s="80">
        <v>0</v>
      </c>
      <c r="M12" s="45"/>
    </row>
    <row r="13" spans="1:13" s="46" customFormat="1" ht="20.100000000000001" customHeight="1">
      <c r="A13" s="45"/>
      <c r="B13" s="50">
        <v>8</v>
      </c>
      <c r="C13" s="35" t="s">
        <v>5</v>
      </c>
      <c r="D13" s="14"/>
      <c r="E13" s="15"/>
      <c r="F13" s="35" t="s">
        <v>3</v>
      </c>
      <c r="G13" s="16"/>
      <c r="H13" s="20"/>
      <c r="I13" s="83" t="s">
        <v>427</v>
      </c>
      <c r="J13" s="13"/>
      <c r="K13" s="111"/>
      <c r="L13" s="80">
        <v>0</v>
      </c>
      <c r="M13" s="45"/>
    </row>
    <row r="14" spans="1:13" s="46" customFormat="1" ht="20.100000000000001" customHeight="1">
      <c r="A14" s="45"/>
      <c r="B14" s="50">
        <v>9</v>
      </c>
      <c r="C14" s="35" t="s">
        <v>5</v>
      </c>
      <c r="D14" s="14"/>
      <c r="E14" s="15"/>
      <c r="F14" s="35" t="s">
        <v>3</v>
      </c>
      <c r="G14" s="16"/>
      <c r="H14" s="20"/>
      <c r="I14" s="83" t="s">
        <v>427</v>
      </c>
      <c r="J14" s="13"/>
      <c r="K14" s="111"/>
      <c r="L14" s="80">
        <v>0</v>
      </c>
      <c r="M14" s="45"/>
    </row>
    <row r="15" spans="1:13" s="46" customFormat="1" ht="20.100000000000001" customHeight="1">
      <c r="A15" s="45"/>
      <c r="B15" s="50">
        <v>10</v>
      </c>
      <c r="C15" s="35" t="s">
        <v>5</v>
      </c>
      <c r="D15" s="14"/>
      <c r="E15" s="15"/>
      <c r="F15" s="35" t="s">
        <v>3</v>
      </c>
      <c r="G15" s="16"/>
      <c r="H15" s="20"/>
      <c r="I15" s="83" t="s">
        <v>427</v>
      </c>
      <c r="J15" s="13"/>
      <c r="K15" s="111"/>
      <c r="L15" s="80">
        <v>0</v>
      </c>
      <c r="M15" s="45"/>
    </row>
    <row r="16" spans="1:13" s="46" customFormat="1" ht="20.100000000000001" customHeight="1">
      <c r="A16" s="45"/>
      <c r="B16" s="50">
        <v>11</v>
      </c>
      <c r="C16" s="35" t="s">
        <v>369</v>
      </c>
      <c r="D16" s="14"/>
      <c r="E16" s="15"/>
      <c r="F16" s="35" t="s">
        <v>3</v>
      </c>
      <c r="G16" s="16"/>
      <c r="H16" s="20"/>
      <c r="I16" s="83" t="s">
        <v>427</v>
      </c>
      <c r="J16" s="13"/>
      <c r="K16" s="111"/>
      <c r="L16" s="80">
        <v>0</v>
      </c>
      <c r="M16" s="45"/>
    </row>
    <row r="17" spans="1:13" s="46" customFormat="1" ht="20.100000000000001" customHeight="1">
      <c r="A17" s="45"/>
      <c r="B17" s="50">
        <v>12</v>
      </c>
      <c r="C17" s="35" t="s">
        <v>368</v>
      </c>
      <c r="D17" s="14"/>
      <c r="E17" s="15"/>
      <c r="F17" s="35" t="s">
        <v>3</v>
      </c>
      <c r="G17" s="16"/>
      <c r="H17" s="20"/>
      <c r="I17" s="83" t="s">
        <v>427</v>
      </c>
      <c r="J17" s="13"/>
      <c r="K17" s="111"/>
      <c r="L17" s="80">
        <v>0</v>
      </c>
      <c r="M17" s="45"/>
    </row>
    <row r="18" spans="1:13" s="46" customFormat="1" ht="20.100000000000001" customHeight="1">
      <c r="A18" s="45"/>
      <c r="B18" s="50">
        <v>13</v>
      </c>
      <c r="C18" s="35" t="s">
        <v>5</v>
      </c>
      <c r="D18" s="14"/>
      <c r="E18" s="15"/>
      <c r="F18" s="35" t="s">
        <v>3</v>
      </c>
      <c r="G18" s="16"/>
      <c r="H18" s="20"/>
      <c r="I18" s="83" t="s">
        <v>427</v>
      </c>
      <c r="J18" s="13"/>
      <c r="K18" s="111"/>
      <c r="L18" s="80">
        <v>0</v>
      </c>
      <c r="M18" s="45"/>
    </row>
    <row r="19" spans="1:13" s="46" customFormat="1" ht="20.100000000000001" customHeight="1">
      <c r="A19" s="45"/>
      <c r="B19" s="50">
        <v>14</v>
      </c>
      <c r="C19" s="35" t="s">
        <v>5</v>
      </c>
      <c r="D19" s="14"/>
      <c r="E19" s="15"/>
      <c r="F19" s="35" t="s">
        <v>3</v>
      </c>
      <c r="G19" s="16"/>
      <c r="H19" s="20"/>
      <c r="I19" s="83" t="s">
        <v>427</v>
      </c>
      <c r="J19" s="13"/>
      <c r="K19" s="111"/>
      <c r="L19" s="80">
        <v>0</v>
      </c>
      <c r="M19" s="45"/>
    </row>
    <row r="20" spans="1:13" s="46" customFormat="1" ht="20.100000000000001" customHeight="1">
      <c r="A20" s="45"/>
      <c r="B20" s="50">
        <v>15</v>
      </c>
      <c r="C20" s="35" t="s">
        <v>5</v>
      </c>
      <c r="D20" s="14"/>
      <c r="E20" s="15"/>
      <c r="F20" s="35" t="s">
        <v>3</v>
      </c>
      <c r="G20" s="16"/>
      <c r="H20" s="20"/>
      <c r="I20" s="83" t="s">
        <v>427</v>
      </c>
      <c r="J20" s="13"/>
      <c r="K20" s="111"/>
      <c r="L20" s="80">
        <v>0</v>
      </c>
      <c r="M20" s="45"/>
    </row>
    <row r="21" spans="1:13" s="46" customFormat="1" ht="20.100000000000001" customHeight="1">
      <c r="A21" s="45"/>
      <c r="B21" s="50">
        <v>16</v>
      </c>
      <c r="C21" s="35" t="s">
        <v>5</v>
      </c>
      <c r="D21" s="14"/>
      <c r="E21" s="15"/>
      <c r="F21" s="35" t="s">
        <v>3</v>
      </c>
      <c r="G21" s="16"/>
      <c r="H21" s="20"/>
      <c r="I21" s="83" t="s">
        <v>427</v>
      </c>
      <c r="J21" s="13"/>
      <c r="K21" s="111"/>
      <c r="L21" s="80">
        <v>0</v>
      </c>
      <c r="M21" s="45"/>
    </row>
    <row r="22" spans="1:13" s="46" customFormat="1" ht="20.100000000000001" customHeight="1">
      <c r="A22" s="45"/>
      <c r="B22" s="50">
        <v>17</v>
      </c>
      <c r="C22" s="35" t="s">
        <v>5</v>
      </c>
      <c r="D22" s="14"/>
      <c r="E22" s="15"/>
      <c r="F22" s="35" t="s">
        <v>3</v>
      </c>
      <c r="G22" s="16"/>
      <c r="H22" s="20"/>
      <c r="I22" s="83" t="s">
        <v>427</v>
      </c>
      <c r="J22" s="13"/>
      <c r="K22" s="111"/>
      <c r="L22" s="80">
        <v>0</v>
      </c>
      <c r="M22" s="45"/>
    </row>
    <row r="23" spans="1:13" s="46" customFormat="1" ht="20.100000000000001" customHeight="1">
      <c r="A23" s="45"/>
      <c r="B23" s="50">
        <v>18</v>
      </c>
      <c r="C23" s="35" t="s">
        <v>5</v>
      </c>
      <c r="D23" s="14"/>
      <c r="E23" s="15"/>
      <c r="F23" s="35" t="s">
        <v>3</v>
      </c>
      <c r="G23" s="16"/>
      <c r="H23" s="20"/>
      <c r="I23" s="83" t="s">
        <v>427</v>
      </c>
      <c r="J23" s="13"/>
      <c r="K23" s="111"/>
      <c r="L23" s="80">
        <v>0</v>
      </c>
      <c r="M23" s="45"/>
    </row>
    <row r="24" spans="1:13" s="46" customFormat="1" ht="20.100000000000001" customHeight="1">
      <c r="A24" s="45"/>
      <c r="B24" s="50">
        <v>19</v>
      </c>
      <c r="C24" s="35" t="s">
        <v>5</v>
      </c>
      <c r="D24" s="14"/>
      <c r="E24" s="15"/>
      <c r="F24" s="35" t="s">
        <v>3</v>
      </c>
      <c r="G24" s="16"/>
      <c r="H24" s="20"/>
      <c r="I24" s="83" t="s">
        <v>427</v>
      </c>
      <c r="J24" s="13"/>
      <c r="K24" s="111"/>
      <c r="L24" s="80">
        <v>0</v>
      </c>
      <c r="M24" s="45"/>
    </row>
    <row r="25" spans="1:13" s="46" customFormat="1" ht="20.100000000000001" customHeight="1">
      <c r="A25" s="45"/>
      <c r="B25" s="50">
        <v>20</v>
      </c>
      <c r="C25" s="35" t="s">
        <v>5</v>
      </c>
      <c r="D25" s="14"/>
      <c r="E25" s="15"/>
      <c r="F25" s="35" t="s">
        <v>3</v>
      </c>
      <c r="G25" s="16"/>
      <c r="H25" s="20"/>
      <c r="I25" s="83" t="s">
        <v>427</v>
      </c>
      <c r="J25" s="13"/>
      <c r="K25" s="111"/>
      <c r="L25" s="80">
        <v>0</v>
      </c>
      <c r="M25" s="45"/>
    </row>
    <row r="26" spans="1:13" s="46" customFormat="1" ht="20.100000000000001" customHeight="1">
      <c r="A26" s="45"/>
      <c r="B26" s="50">
        <v>21</v>
      </c>
      <c r="C26" s="35" t="s">
        <v>5</v>
      </c>
      <c r="D26" s="14"/>
      <c r="E26" s="15"/>
      <c r="F26" s="35" t="s">
        <v>3</v>
      </c>
      <c r="G26" s="16"/>
      <c r="H26" s="20"/>
      <c r="I26" s="83" t="s">
        <v>427</v>
      </c>
      <c r="J26" s="13"/>
      <c r="K26" s="111"/>
      <c r="L26" s="80">
        <v>0</v>
      </c>
      <c r="M26" s="45"/>
    </row>
    <row r="27" spans="1:13" s="46" customFormat="1" ht="20.100000000000001" customHeight="1">
      <c r="A27" s="45"/>
      <c r="B27" s="50">
        <v>22</v>
      </c>
      <c r="C27" s="35" t="s">
        <v>5</v>
      </c>
      <c r="D27" s="14"/>
      <c r="E27" s="15"/>
      <c r="F27" s="35" t="s">
        <v>3</v>
      </c>
      <c r="G27" s="16"/>
      <c r="H27" s="20"/>
      <c r="I27" s="83" t="s">
        <v>427</v>
      </c>
      <c r="J27" s="13"/>
      <c r="K27" s="111"/>
      <c r="L27" s="80">
        <v>0</v>
      </c>
      <c r="M27" s="45"/>
    </row>
    <row r="28" spans="1:13" s="46" customFormat="1" ht="20.100000000000001" customHeight="1">
      <c r="A28" s="45"/>
      <c r="B28" s="50">
        <v>23</v>
      </c>
      <c r="C28" s="35" t="s">
        <v>5</v>
      </c>
      <c r="D28" s="14"/>
      <c r="E28" s="15"/>
      <c r="F28" s="35" t="s">
        <v>3</v>
      </c>
      <c r="G28" s="16"/>
      <c r="H28" s="20"/>
      <c r="I28" s="83" t="s">
        <v>427</v>
      </c>
      <c r="J28" s="13"/>
      <c r="K28" s="111"/>
      <c r="L28" s="80">
        <v>0</v>
      </c>
      <c r="M28" s="45"/>
    </row>
    <row r="29" spans="1:13" s="46" customFormat="1" ht="20.100000000000001" customHeight="1">
      <c r="A29" s="45"/>
      <c r="B29" s="50">
        <v>24</v>
      </c>
      <c r="C29" s="35" t="s">
        <v>5</v>
      </c>
      <c r="D29" s="14"/>
      <c r="E29" s="15"/>
      <c r="F29" s="35" t="s">
        <v>3</v>
      </c>
      <c r="G29" s="16"/>
      <c r="H29" s="20"/>
      <c r="I29" s="83" t="s">
        <v>427</v>
      </c>
      <c r="J29" s="13"/>
      <c r="K29" s="111"/>
      <c r="L29" s="80">
        <v>0</v>
      </c>
      <c r="M29" s="45"/>
    </row>
    <row r="30" spans="1:13" s="46" customFormat="1" ht="20.100000000000001" customHeight="1">
      <c r="A30" s="45"/>
      <c r="B30" s="50">
        <v>25</v>
      </c>
      <c r="C30" s="35" t="s">
        <v>5</v>
      </c>
      <c r="D30" s="14"/>
      <c r="E30" s="15"/>
      <c r="F30" s="35" t="s">
        <v>3</v>
      </c>
      <c r="G30" s="16"/>
      <c r="H30" s="20"/>
      <c r="I30" s="83" t="s">
        <v>427</v>
      </c>
      <c r="J30" s="13"/>
      <c r="K30" s="111"/>
      <c r="L30" s="80">
        <v>0</v>
      </c>
      <c r="M30" s="45"/>
    </row>
    <row r="31" spans="1:13" s="46" customFormat="1" ht="20.100000000000001" customHeight="1">
      <c r="A31" s="45"/>
      <c r="B31" s="50">
        <v>26</v>
      </c>
      <c r="C31" s="35" t="s">
        <v>5</v>
      </c>
      <c r="D31" s="14"/>
      <c r="E31" s="15"/>
      <c r="F31" s="35" t="s">
        <v>3</v>
      </c>
      <c r="G31" s="16"/>
      <c r="H31" s="20"/>
      <c r="I31" s="83" t="s">
        <v>427</v>
      </c>
      <c r="J31" s="13"/>
      <c r="K31" s="111"/>
      <c r="L31" s="80">
        <v>0</v>
      </c>
      <c r="M31" s="45"/>
    </row>
    <row r="32" spans="1:13" s="46" customFormat="1" ht="20.100000000000001" customHeight="1">
      <c r="A32" s="45"/>
      <c r="B32" s="50">
        <v>27</v>
      </c>
      <c r="C32" s="35" t="s">
        <v>5</v>
      </c>
      <c r="D32" s="14"/>
      <c r="E32" s="15"/>
      <c r="F32" s="35" t="s">
        <v>3</v>
      </c>
      <c r="G32" s="16"/>
      <c r="H32" s="20"/>
      <c r="I32" s="83" t="s">
        <v>427</v>
      </c>
      <c r="J32" s="13"/>
      <c r="K32" s="111"/>
      <c r="L32" s="80">
        <v>0</v>
      </c>
      <c r="M32" s="45"/>
    </row>
    <row r="33" spans="1:13" s="46" customFormat="1" ht="20.100000000000001" customHeight="1">
      <c r="A33" s="45"/>
      <c r="B33" s="50">
        <v>28</v>
      </c>
      <c r="C33" s="35" t="s">
        <v>5</v>
      </c>
      <c r="D33" s="14"/>
      <c r="E33" s="15"/>
      <c r="F33" s="35" t="s">
        <v>3</v>
      </c>
      <c r="G33" s="16"/>
      <c r="H33" s="20"/>
      <c r="I33" s="83" t="s">
        <v>427</v>
      </c>
      <c r="J33" s="13"/>
      <c r="K33" s="111"/>
      <c r="L33" s="80">
        <v>0</v>
      </c>
      <c r="M33" s="45"/>
    </row>
    <row r="34" spans="1:13" s="46" customFormat="1" ht="20.100000000000001" customHeight="1">
      <c r="A34" s="45"/>
      <c r="B34" s="50">
        <v>29</v>
      </c>
      <c r="C34" s="35" t="s">
        <v>5</v>
      </c>
      <c r="D34" s="14"/>
      <c r="E34" s="15"/>
      <c r="F34" s="35" t="s">
        <v>3</v>
      </c>
      <c r="G34" s="16"/>
      <c r="H34" s="20"/>
      <c r="I34" s="83" t="s">
        <v>427</v>
      </c>
      <c r="J34" s="13"/>
      <c r="K34" s="111"/>
      <c r="L34" s="80">
        <v>0</v>
      </c>
      <c r="M34" s="45"/>
    </row>
    <row r="35" spans="1:13" s="46" customFormat="1" ht="20.100000000000001" customHeight="1">
      <c r="A35" s="45"/>
      <c r="B35" s="50">
        <v>30</v>
      </c>
      <c r="C35" s="35" t="s">
        <v>5</v>
      </c>
      <c r="D35" s="14"/>
      <c r="E35" s="15"/>
      <c r="F35" s="35" t="s">
        <v>3</v>
      </c>
      <c r="G35" s="16"/>
      <c r="H35" s="20"/>
      <c r="I35" s="83" t="s">
        <v>427</v>
      </c>
      <c r="J35" s="13"/>
      <c r="K35" s="111"/>
      <c r="L35" s="80">
        <v>0</v>
      </c>
      <c r="M35" s="45"/>
    </row>
    <row r="36" spans="1:13" s="46" customFormat="1" ht="20.100000000000001" customHeight="1">
      <c r="A36" s="45"/>
      <c r="B36" s="50">
        <v>31</v>
      </c>
      <c r="C36" s="35" t="s">
        <v>5</v>
      </c>
      <c r="D36" s="14"/>
      <c r="E36" s="15"/>
      <c r="F36" s="35" t="s">
        <v>3</v>
      </c>
      <c r="G36" s="16"/>
      <c r="H36" s="20"/>
      <c r="I36" s="83" t="s">
        <v>427</v>
      </c>
      <c r="J36" s="13"/>
      <c r="K36" s="111"/>
      <c r="L36" s="80">
        <v>0</v>
      </c>
      <c r="M36" s="45"/>
    </row>
    <row r="37" spans="1:13" s="46" customFormat="1" ht="20.100000000000001" customHeight="1">
      <c r="A37" s="45"/>
      <c r="B37" s="50">
        <v>32</v>
      </c>
      <c r="C37" s="35" t="s">
        <v>5</v>
      </c>
      <c r="D37" s="14"/>
      <c r="E37" s="15"/>
      <c r="F37" s="35" t="s">
        <v>3</v>
      </c>
      <c r="G37" s="16"/>
      <c r="H37" s="20"/>
      <c r="I37" s="83" t="s">
        <v>427</v>
      </c>
      <c r="J37" s="13"/>
      <c r="K37" s="111"/>
      <c r="L37" s="80">
        <v>0</v>
      </c>
      <c r="M37" s="45"/>
    </row>
    <row r="38" spans="1:13" s="46" customFormat="1" ht="20.100000000000001" customHeight="1">
      <c r="A38" s="45"/>
      <c r="B38" s="50">
        <v>33</v>
      </c>
      <c r="C38" s="35" t="s">
        <v>5</v>
      </c>
      <c r="D38" s="14"/>
      <c r="E38" s="15"/>
      <c r="F38" s="35" t="s">
        <v>3</v>
      </c>
      <c r="G38" s="16"/>
      <c r="H38" s="20"/>
      <c r="I38" s="83" t="s">
        <v>427</v>
      </c>
      <c r="J38" s="13"/>
      <c r="K38" s="111"/>
      <c r="L38" s="80">
        <v>0</v>
      </c>
      <c r="M38" s="45"/>
    </row>
    <row r="39" spans="1:13" s="46" customFormat="1" ht="20.100000000000001" customHeight="1">
      <c r="A39" s="45"/>
      <c r="B39" s="50">
        <v>34</v>
      </c>
      <c r="C39" s="35" t="s">
        <v>5</v>
      </c>
      <c r="D39" s="14"/>
      <c r="E39" s="15"/>
      <c r="F39" s="35" t="s">
        <v>3</v>
      </c>
      <c r="G39" s="16"/>
      <c r="H39" s="20"/>
      <c r="I39" s="83" t="s">
        <v>427</v>
      </c>
      <c r="J39" s="13"/>
      <c r="K39" s="111"/>
      <c r="L39" s="80">
        <v>0</v>
      </c>
      <c r="M39" s="45"/>
    </row>
    <row r="40" spans="1:13" s="46" customFormat="1" ht="20.100000000000001" customHeight="1">
      <c r="A40" s="45"/>
      <c r="B40" s="50">
        <v>35</v>
      </c>
      <c r="C40" s="35" t="s">
        <v>5</v>
      </c>
      <c r="D40" s="14"/>
      <c r="E40" s="15"/>
      <c r="F40" s="35" t="s">
        <v>3</v>
      </c>
      <c r="G40" s="16"/>
      <c r="H40" s="20"/>
      <c r="I40" s="83" t="s">
        <v>427</v>
      </c>
      <c r="J40" s="13"/>
      <c r="K40" s="111"/>
      <c r="L40" s="80">
        <v>0</v>
      </c>
      <c r="M40" s="45"/>
    </row>
    <row r="41" spans="1:13" s="46" customFormat="1" ht="20.100000000000001" customHeight="1">
      <c r="A41" s="45"/>
      <c r="B41" s="50">
        <v>36</v>
      </c>
      <c r="C41" s="35" t="s">
        <v>5</v>
      </c>
      <c r="D41" s="14"/>
      <c r="E41" s="15"/>
      <c r="F41" s="35" t="s">
        <v>3</v>
      </c>
      <c r="G41" s="16"/>
      <c r="H41" s="20"/>
      <c r="I41" s="83" t="s">
        <v>427</v>
      </c>
      <c r="J41" s="13"/>
      <c r="K41" s="111"/>
      <c r="L41" s="80">
        <v>0</v>
      </c>
      <c r="M41" s="45"/>
    </row>
    <row r="42" spans="1:13" s="46" customFormat="1" ht="20.100000000000001" customHeight="1">
      <c r="A42" s="45"/>
      <c r="B42" s="50">
        <v>37</v>
      </c>
      <c r="C42" s="35" t="s">
        <v>5</v>
      </c>
      <c r="D42" s="14"/>
      <c r="E42" s="15"/>
      <c r="F42" s="35" t="s">
        <v>3</v>
      </c>
      <c r="G42" s="16"/>
      <c r="H42" s="20"/>
      <c r="I42" s="83" t="s">
        <v>427</v>
      </c>
      <c r="J42" s="13"/>
      <c r="K42" s="111"/>
      <c r="L42" s="80">
        <v>0</v>
      </c>
      <c r="M42" s="45"/>
    </row>
    <row r="43" spans="1:13" s="46" customFormat="1" ht="20.100000000000001" customHeight="1">
      <c r="A43" s="45"/>
      <c r="B43" s="50">
        <v>38</v>
      </c>
      <c r="C43" s="35" t="s">
        <v>5</v>
      </c>
      <c r="D43" s="14"/>
      <c r="E43" s="15"/>
      <c r="F43" s="35" t="s">
        <v>3</v>
      </c>
      <c r="G43" s="16"/>
      <c r="H43" s="20"/>
      <c r="I43" s="83" t="s">
        <v>427</v>
      </c>
      <c r="J43" s="13"/>
      <c r="K43" s="111"/>
      <c r="L43" s="80">
        <v>0</v>
      </c>
      <c r="M43" s="45"/>
    </row>
    <row r="44" spans="1:13" s="46" customFormat="1" ht="20.100000000000001" customHeight="1">
      <c r="A44" s="45"/>
      <c r="B44" s="50">
        <v>39</v>
      </c>
      <c r="C44" s="35" t="s">
        <v>5</v>
      </c>
      <c r="D44" s="14"/>
      <c r="E44" s="15"/>
      <c r="F44" s="35" t="s">
        <v>3</v>
      </c>
      <c r="G44" s="16"/>
      <c r="H44" s="20"/>
      <c r="I44" s="83" t="s">
        <v>427</v>
      </c>
      <c r="J44" s="13"/>
      <c r="K44" s="111"/>
      <c r="L44" s="80">
        <v>0</v>
      </c>
      <c r="M44" s="45"/>
    </row>
    <row r="45" spans="1:13" s="46" customFormat="1" ht="20.100000000000001" customHeight="1">
      <c r="A45" s="45"/>
      <c r="B45" s="50">
        <v>40</v>
      </c>
      <c r="C45" s="35" t="s">
        <v>5</v>
      </c>
      <c r="D45" s="14"/>
      <c r="E45" s="15"/>
      <c r="F45" s="35" t="s">
        <v>3</v>
      </c>
      <c r="G45" s="16"/>
      <c r="H45" s="20"/>
      <c r="I45" s="83" t="s">
        <v>427</v>
      </c>
      <c r="J45" s="13"/>
      <c r="K45" s="111"/>
      <c r="L45" s="80">
        <v>0</v>
      </c>
      <c r="M45" s="45"/>
    </row>
    <row r="46" spans="1:13" s="46" customFormat="1" ht="20.100000000000001" customHeight="1">
      <c r="A46" s="45"/>
      <c r="B46" s="50">
        <v>41</v>
      </c>
      <c r="C46" s="35" t="s">
        <v>5</v>
      </c>
      <c r="D46" s="14"/>
      <c r="E46" s="15"/>
      <c r="F46" s="35" t="s">
        <v>3</v>
      </c>
      <c r="G46" s="16"/>
      <c r="H46" s="20"/>
      <c r="I46" s="83" t="s">
        <v>427</v>
      </c>
      <c r="J46" s="13"/>
      <c r="K46" s="111"/>
      <c r="L46" s="80">
        <v>0</v>
      </c>
      <c r="M46" s="45"/>
    </row>
    <row r="47" spans="1:13" s="46" customFormat="1" ht="20.100000000000001" customHeight="1">
      <c r="A47" s="45"/>
      <c r="B47" s="50">
        <v>42</v>
      </c>
      <c r="C47" s="35" t="s">
        <v>5</v>
      </c>
      <c r="D47" s="14"/>
      <c r="E47" s="15"/>
      <c r="F47" s="35" t="s">
        <v>3</v>
      </c>
      <c r="G47" s="16"/>
      <c r="H47" s="20"/>
      <c r="I47" s="83" t="s">
        <v>427</v>
      </c>
      <c r="J47" s="13"/>
      <c r="K47" s="111"/>
      <c r="L47" s="80">
        <v>0</v>
      </c>
      <c r="M47" s="45"/>
    </row>
    <row r="48" spans="1:13" s="46" customFormat="1" ht="20.100000000000001" customHeight="1">
      <c r="A48" s="45"/>
      <c r="B48" s="50">
        <v>43</v>
      </c>
      <c r="C48" s="35" t="s">
        <v>5</v>
      </c>
      <c r="D48" s="14"/>
      <c r="E48" s="15"/>
      <c r="F48" s="35" t="s">
        <v>3</v>
      </c>
      <c r="G48" s="16"/>
      <c r="H48" s="20"/>
      <c r="I48" s="83" t="s">
        <v>427</v>
      </c>
      <c r="J48" s="13"/>
      <c r="K48" s="111"/>
      <c r="L48" s="80">
        <v>0</v>
      </c>
      <c r="M48" s="45"/>
    </row>
    <row r="49" spans="1:13" s="46" customFormat="1" ht="20.100000000000001" customHeight="1">
      <c r="A49" s="45"/>
      <c r="B49" s="50">
        <v>44</v>
      </c>
      <c r="C49" s="35" t="s">
        <v>5</v>
      </c>
      <c r="D49" s="14"/>
      <c r="E49" s="15"/>
      <c r="F49" s="35" t="s">
        <v>3</v>
      </c>
      <c r="G49" s="16"/>
      <c r="H49" s="20"/>
      <c r="I49" s="83" t="s">
        <v>427</v>
      </c>
      <c r="J49" s="13"/>
      <c r="K49" s="111"/>
      <c r="L49" s="80">
        <v>0</v>
      </c>
      <c r="M49" s="45"/>
    </row>
    <row r="50" spans="1:13" s="46" customFormat="1" ht="20.100000000000001" customHeight="1">
      <c r="A50" s="45"/>
      <c r="B50" s="50">
        <v>45</v>
      </c>
      <c r="C50" s="35" t="s">
        <v>5</v>
      </c>
      <c r="D50" s="14"/>
      <c r="E50" s="15"/>
      <c r="F50" s="35" t="s">
        <v>3</v>
      </c>
      <c r="G50" s="16"/>
      <c r="H50" s="20"/>
      <c r="I50" s="83" t="s">
        <v>427</v>
      </c>
      <c r="J50" s="13"/>
      <c r="K50" s="111"/>
      <c r="L50" s="80">
        <v>0</v>
      </c>
      <c r="M50" s="45"/>
    </row>
    <row r="51" spans="1:13" s="46" customFormat="1" ht="20.100000000000001" customHeight="1">
      <c r="A51" s="45"/>
      <c r="B51" s="50">
        <v>46</v>
      </c>
      <c r="C51" s="35" t="s">
        <v>5</v>
      </c>
      <c r="D51" s="14"/>
      <c r="E51" s="15"/>
      <c r="F51" s="35" t="s">
        <v>3</v>
      </c>
      <c r="G51" s="16"/>
      <c r="H51" s="20"/>
      <c r="I51" s="83" t="s">
        <v>427</v>
      </c>
      <c r="J51" s="13"/>
      <c r="K51" s="111"/>
      <c r="L51" s="80">
        <v>0</v>
      </c>
      <c r="M51" s="45"/>
    </row>
    <row r="52" spans="1:13" s="46" customFormat="1" ht="20.100000000000001" customHeight="1">
      <c r="A52" s="45"/>
      <c r="B52" s="50">
        <v>47</v>
      </c>
      <c r="C52" s="35" t="s">
        <v>5</v>
      </c>
      <c r="D52" s="14"/>
      <c r="E52" s="15"/>
      <c r="F52" s="35" t="s">
        <v>3</v>
      </c>
      <c r="G52" s="16"/>
      <c r="H52" s="20"/>
      <c r="I52" s="83" t="s">
        <v>427</v>
      </c>
      <c r="J52" s="13"/>
      <c r="K52" s="111"/>
      <c r="L52" s="80">
        <v>0</v>
      </c>
      <c r="M52" s="45"/>
    </row>
    <row r="53" spans="1:13" s="46" customFormat="1" ht="20.100000000000001" customHeight="1">
      <c r="A53" s="45"/>
      <c r="B53" s="50">
        <v>48</v>
      </c>
      <c r="C53" s="35" t="s">
        <v>5</v>
      </c>
      <c r="D53" s="14"/>
      <c r="E53" s="15"/>
      <c r="F53" s="35" t="s">
        <v>3</v>
      </c>
      <c r="G53" s="16"/>
      <c r="H53" s="20"/>
      <c r="I53" s="83" t="s">
        <v>427</v>
      </c>
      <c r="J53" s="13"/>
      <c r="K53" s="111"/>
      <c r="L53" s="80">
        <v>0</v>
      </c>
      <c r="M53" s="45"/>
    </row>
    <row r="54" spans="1:13" s="46" customFormat="1" ht="20.100000000000001" customHeight="1">
      <c r="A54" s="45"/>
      <c r="B54" s="50">
        <v>49</v>
      </c>
      <c r="C54" s="35" t="s">
        <v>5</v>
      </c>
      <c r="D54" s="14"/>
      <c r="E54" s="15"/>
      <c r="F54" s="35" t="s">
        <v>3</v>
      </c>
      <c r="G54" s="16"/>
      <c r="H54" s="20"/>
      <c r="I54" s="83" t="s">
        <v>427</v>
      </c>
      <c r="J54" s="13"/>
      <c r="K54" s="111"/>
      <c r="L54" s="80">
        <v>0</v>
      </c>
      <c r="M54" s="45"/>
    </row>
    <row r="55" spans="1:13" s="46" customFormat="1" ht="20.100000000000001" customHeight="1" thickBot="1">
      <c r="A55" s="45"/>
      <c r="B55" s="51">
        <v>50</v>
      </c>
      <c r="C55" s="36" t="s">
        <v>5</v>
      </c>
      <c r="D55" s="18"/>
      <c r="E55" s="17"/>
      <c r="F55" s="36" t="s">
        <v>3</v>
      </c>
      <c r="G55" s="18"/>
      <c r="H55" s="21"/>
      <c r="I55" s="75" t="s">
        <v>427</v>
      </c>
      <c r="J55" s="17"/>
      <c r="K55" s="112"/>
      <c r="L55" s="81">
        <v>0</v>
      </c>
      <c r="M55" s="45"/>
    </row>
    <row r="56" spans="1:13" ht="15" customHeight="1">
      <c r="A56" s="5"/>
      <c r="B56" s="8"/>
      <c r="C56" s="5"/>
      <c r="D56" s="5"/>
      <c r="E56" s="5"/>
      <c r="F56" s="5"/>
      <c r="G56" s="8"/>
      <c r="H56" s="5"/>
      <c r="I56" s="5"/>
      <c r="J56" s="5"/>
      <c r="K56" s="5"/>
      <c r="L56" s="8"/>
      <c r="M56" s="5"/>
    </row>
    <row r="57" spans="1:13">
      <c r="B57" s="292" t="s">
        <v>364</v>
      </c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</sheetData>
  <sheetProtection formatColumns="0" insertRows="0"/>
  <mergeCells count="2">
    <mergeCell ref="B2:L2"/>
    <mergeCell ref="B57:L57"/>
  </mergeCells>
  <phoneticPr fontId="4"/>
  <conditionalFormatting sqref="H6:H55">
    <cfRule type="expression" dxfId="21" priority="10">
      <formula>D6="ScanSARWide(WD2)"</formula>
    </cfRule>
    <cfRule type="expression" dxfId="20" priority="11">
      <formula>D6="ScanSARNominal(WD1)"</formula>
    </cfRule>
  </conditionalFormatting>
  <conditionalFormatting sqref="K6:K55">
    <cfRule type="expression" dxfId="19" priority="9">
      <formula>H6="Burst"</formula>
    </cfRule>
  </conditionalFormatting>
  <conditionalFormatting sqref="L6:L55">
    <cfRule type="expression" dxfId="18" priority="1">
      <formula>D6="ScanSARWide(WD2)"</formula>
    </cfRule>
    <cfRule type="expression" dxfId="17" priority="2">
      <formula>D6="ScanSARNominal(WD1)"</formula>
    </cfRule>
    <cfRule type="expression" dxfId="16" priority="3">
      <formula>D6="Fine(SM3)"</formula>
    </cfRule>
    <cfRule type="expression" dxfId="15" priority="4">
      <formula>D6="HighSensitive(SM2)"</formula>
    </cfRule>
    <cfRule type="expression" dxfId="14" priority="8">
      <formula>D6="UltraFine(SM1)"</formula>
    </cfRule>
  </conditionalFormatting>
  <dataValidations count="4">
    <dataValidation type="list" allowBlank="1" showInputMessage="1" showErrorMessage="1" sqref="L6:L55" xr:uid="{00000000-0002-0000-0400-000000000000}">
      <formula1>_xlfn.IFS(OR(D6="UltraFine(SM1)",D6="HighSensitive(SM2)",D6="Fine(SM3)"),Shift_SM,OR(D6="ScanSARNominal(WD1)",D6="ScanSARWide(WD2)"),Shift_WD)</formula1>
    </dataValidation>
    <dataValidation type="list" allowBlank="1" showInputMessage="1" showErrorMessage="1" sqref="D7:D55 D6" xr:uid="{00000000-0002-0000-0400-000001000000}">
      <formula1>Obs_Mode</formula1>
    </dataValidation>
    <dataValidation type="list" allowBlank="1" showInputMessage="1" showErrorMessage="1" sqref="H6:H55" xr:uid="{00000000-0002-0000-0400-000002000000}">
      <formula1>IF(OR(D6="ScanSARNominal(WD1)",D6="ScanSARWide(WD2)"),Reporduce,"")</formula1>
    </dataValidation>
    <dataValidation type="list" allowBlank="1" showInputMessage="1" showErrorMessage="1" sqref="K6:K55" xr:uid="{F13BF5A8-E9FB-4901-B94A-35CC674D8835}">
      <formula1>IF(H6="Burst",AzimuthAntenna,"")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8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3000000}">
          <x14:formula1>
            <xm:f>Ref!$D$89:$D$90</xm:f>
          </x14:formula1>
          <xm:sqref>G6:G55</xm:sqref>
        </x14:dataValidation>
        <x14:dataValidation type="list" allowBlank="1" showInputMessage="1" showErrorMessage="1" xr:uid="{00000000-0002-0000-0400-000005000000}">
          <x14:formula1>
            <xm:f>IF(OR(LEFT(D6,2)="Sc",D6=""),Ref!$D$93,Ref!$D$93:$D$94)</xm:f>
          </x14:formula1>
          <xm:sqref>I6:I55</xm:sqref>
        </x14:dataValidation>
        <x14:dataValidation type="list" allowBlank="1" showInputMessage="1" showErrorMessage="1" xr:uid="{9ED60D68-6E7A-4386-9E4A-5E3C19FB7D46}">
          <x14:formula1>
            <xm:f>Ref!$C$247:$C$248</xm:f>
          </x14:formula1>
          <xm:sqref>J6:J55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8"/>
  <sheetViews>
    <sheetView zoomScale="85" zoomScaleNormal="85" workbookViewId="0">
      <selection activeCell="O11" sqref="O11"/>
    </sheetView>
  </sheetViews>
  <sheetFormatPr defaultColWidth="9" defaultRowHeight="14.25"/>
  <cols>
    <col min="1" max="1" width="2.125" style="1" customWidth="1"/>
    <col min="2" max="2" width="5.625" style="2" customWidth="1"/>
    <col min="3" max="3" width="10.625" style="2" customWidth="1"/>
    <col min="4" max="4" width="17.75" style="1" bestFit="1" customWidth="1"/>
    <col min="5" max="5" width="20.625" style="1" customWidth="1"/>
    <col min="6" max="6" width="10.625" style="1" customWidth="1"/>
    <col min="7" max="7" width="24.25" style="2" bestFit="1" customWidth="1"/>
    <col min="8" max="8" width="12.25" style="2" bestFit="1" customWidth="1"/>
    <col min="9" max="9" width="13.75" style="2" bestFit="1" customWidth="1"/>
    <col min="10" max="10" width="10.625" style="2" customWidth="1"/>
    <col min="11" max="11" width="8.75" style="2" bestFit="1" customWidth="1"/>
    <col min="12" max="12" width="22.625" style="2" bestFit="1" customWidth="1"/>
    <col min="13" max="13" width="19.25" style="2" bestFit="1" customWidth="1"/>
    <col min="14" max="14" width="9.625" style="1" customWidth="1"/>
    <col min="15" max="15" width="18.625" style="1" bestFit="1" customWidth="1"/>
    <col min="16" max="16" width="12.25" style="1" customWidth="1"/>
    <col min="17" max="17" width="2.125" style="1" customWidth="1"/>
    <col min="18" max="16384" width="9" style="1"/>
  </cols>
  <sheetData>
    <row r="1" spans="1:17" s="3" customFormat="1" ht="20.100000000000001" customHeight="1">
      <c r="A1" s="4"/>
      <c r="B1" s="6"/>
      <c r="C1" s="6"/>
      <c r="D1" s="4"/>
      <c r="E1" s="4"/>
      <c r="F1" s="4"/>
      <c r="G1" s="6"/>
      <c r="H1" s="6"/>
      <c r="I1" s="6"/>
      <c r="J1" s="6"/>
      <c r="K1" s="6"/>
      <c r="L1" s="6"/>
      <c r="M1" s="6"/>
      <c r="N1" s="4"/>
      <c r="O1" s="4"/>
      <c r="P1" s="7" t="str">
        <f>Order_Sheet!H1</f>
        <v>PSD-SSD-ISS-202603-0010_v1.0</v>
      </c>
      <c r="Q1" s="4"/>
    </row>
    <row r="2" spans="1:17" s="3" customFormat="1" ht="30" customHeight="1">
      <c r="A2" s="4"/>
      <c r="B2" s="298" t="s">
        <v>374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4"/>
    </row>
    <row r="3" spans="1:17" s="3" customFormat="1" ht="20.100000000000001" customHeight="1" thickBot="1">
      <c r="A3" s="4"/>
      <c r="B3" s="6"/>
      <c r="C3" s="6"/>
      <c r="D3" s="4"/>
      <c r="E3" s="4"/>
      <c r="F3" s="4"/>
      <c r="G3" s="6"/>
      <c r="H3" s="6"/>
      <c r="I3" s="6"/>
      <c r="J3" s="6"/>
      <c r="K3" s="6"/>
      <c r="L3" s="6"/>
      <c r="M3" s="6"/>
      <c r="N3" s="4"/>
      <c r="O3" s="4"/>
      <c r="P3" s="4"/>
      <c r="Q3" s="4"/>
    </row>
    <row r="4" spans="1:17" s="3" customFormat="1" ht="20.100000000000001" customHeight="1">
      <c r="A4" s="4"/>
      <c r="B4" s="299" t="s">
        <v>285</v>
      </c>
      <c r="C4" s="302" t="s">
        <v>304</v>
      </c>
      <c r="D4" s="302" t="s">
        <v>464</v>
      </c>
      <c r="E4" s="302" t="s">
        <v>305</v>
      </c>
      <c r="F4" s="305" t="s">
        <v>306</v>
      </c>
      <c r="G4" s="302" t="s">
        <v>290</v>
      </c>
      <c r="H4" s="302" t="s">
        <v>307</v>
      </c>
      <c r="I4" s="305" t="s">
        <v>460</v>
      </c>
      <c r="J4" s="314" t="s">
        <v>459</v>
      </c>
      <c r="K4" s="306" t="s">
        <v>461</v>
      </c>
      <c r="L4" s="307"/>
      <c r="M4" s="308"/>
      <c r="N4" s="299" t="s">
        <v>308</v>
      </c>
      <c r="O4" s="293" t="s">
        <v>425</v>
      </c>
      <c r="P4" s="311" t="s">
        <v>252</v>
      </c>
      <c r="Q4" s="4"/>
    </row>
    <row r="5" spans="1:17" s="3" customFormat="1" ht="20.100000000000001" customHeight="1">
      <c r="A5" s="4"/>
      <c r="B5" s="300"/>
      <c r="C5" s="303"/>
      <c r="D5" s="315"/>
      <c r="E5" s="303"/>
      <c r="F5" s="303"/>
      <c r="G5" s="303"/>
      <c r="H5" s="303"/>
      <c r="I5" s="303"/>
      <c r="J5" s="300"/>
      <c r="K5" s="309" t="s">
        <v>297</v>
      </c>
      <c r="L5" s="296" t="s">
        <v>298</v>
      </c>
      <c r="M5" s="297"/>
      <c r="N5" s="300"/>
      <c r="O5" s="294"/>
      <c r="P5" s="312"/>
      <c r="Q5" s="4"/>
    </row>
    <row r="6" spans="1:17" s="3" customFormat="1" ht="20.100000000000001" customHeight="1">
      <c r="A6" s="4"/>
      <c r="B6" s="301"/>
      <c r="C6" s="304"/>
      <c r="D6" s="316"/>
      <c r="E6" s="304"/>
      <c r="F6" s="304"/>
      <c r="G6" s="304"/>
      <c r="H6" s="304"/>
      <c r="I6" s="304"/>
      <c r="J6" s="301"/>
      <c r="K6" s="310"/>
      <c r="L6" s="125" t="s">
        <v>440</v>
      </c>
      <c r="M6" s="127" t="s">
        <v>441</v>
      </c>
      <c r="N6" s="301"/>
      <c r="O6" s="295"/>
      <c r="P6" s="313"/>
      <c r="Q6" s="4"/>
    </row>
    <row r="7" spans="1:17" s="39" customFormat="1" ht="20.100000000000001" customHeight="1" thickBot="1">
      <c r="A7" s="37"/>
      <c r="B7" s="25" t="s">
        <v>293</v>
      </c>
      <c r="C7" s="10" t="s">
        <v>299</v>
      </c>
      <c r="D7" s="47"/>
      <c r="E7" s="47" t="s">
        <v>287</v>
      </c>
      <c r="F7" s="23" t="s">
        <v>1</v>
      </c>
      <c r="G7" s="23" t="s">
        <v>463</v>
      </c>
      <c r="H7" s="10" t="s">
        <v>21</v>
      </c>
      <c r="I7" s="10" t="s">
        <v>453</v>
      </c>
      <c r="J7" s="25" t="s">
        <v>47</v>
      </c>
      <c r="K7" s="10" t="s">
        <v>293</v>
      </c>
      <c r="L7" s="10" t="s">
        <v>293</v>
      </c>
      <c r="M7" s="38" t="s">
        <v>315</v>
      </c>
      <c r="N7" s="48" t="s">
        <v>48</v>
      </c>
      <c r="O7" s="76" t="s">
        <v>395</v>
      </c>
      <c r="P7" s="38">
        <v>0</v>
      </c>
      <c r="Q7" s="37"/>
    </row>
    <row r="8" spans="1:17" s="41" customFormat="1" ht="20.100000000000001" customHeight="1" thickTop="1">
      <c r="A8" s="40"/>
      <c r="B8" s="49">
        <v>1</v>
      </c>
      <c r="C8" s="34" t="s">
        <v>367</v>
      </c>
      <c r="D8" s="13"/>
      <c r="E8" s="13"/>
      <c r="F8" s="34" t="s">
        <v>1</v>
      </c>
      <c r="G8" s="14"/>
      <c r="H8" s="14"/>
      <c r="I8" s="14"/>
      <c r="J8" s="54"/>
      <c r="K8" s="14">
        <v>1</v>
      </c>
      <c r="L8" s="14"/>
      <c r="M8" s="26"/>
      <c r="N8" s="27"/>
      <c r="O8" s="77"/>
      <c r="P8" s="79">
        <v>0</v>
      </c>
      <c r="Q8" s="40"/>
    </row>
    <row r="9" spans="1:17" s="41" customFormat="1" ht="20.100000000000001" customHeight="1">
      <c r="A9" s="40"/>
      <c r="B9" s="50">
        <v>2</v>
      </c>
      <c r="C9" s="35" t="s">
        <v>5</v>
      </c>
      <c r="D9" s="13"/>
      <c r="E9" s="15"/>
      <c r="F9" s="35" t="s">
        <v>370</v>
      </c>
      <c r="G9" s="16"/>
      <c r="H9" s="16"/>
      <c r="I9" s="16"/>
      <c r="J9" s="55"/>
      <c r="K9" s="14"/>
      <c r="L9" s="14"/>
      <c r="M9" s="26"/>
      <c r="N9" s="28"/>
      <c r="O9" s="77"/>
      <c r="P9" s="80">
        <v>0</v>
      </c>
      <c r="Q9" s="40"/>
    </row>
    <row r="10" spans="1:17" s="41" customFormat="1" ht="20.100000000000001" customHeight="1">
      <c r="A10" s="40"/>
      <c r="B10" s="50">
        <v>3</v>
      </c>
      <c r="C10" s="35" t="s">
        <v>5</v>
      </c>
      <c r="D10" s="13"/>
      <c r="E10" s="15"/>
      <c r="F10" s="35" t="s">
        <v>370</v>
      </c>
      <c r="G10" s="16"/>
      <c r="H10" s="16"/>
      <c r="I10" s="16"/>
      <c r="J10" s="55"/>
      <c r="K10" s="14"/>
      <c r="L10" s="14"/>
      <c r="M10" s="26"/>
      <c r="N10" s="28"/>
      <c r="O10" s="77"/>
      <c r="P10" s="79">
        <v>0</v>
      </c>
      <c r="Q10" s="40"/>
    </row>
    <row r="11" spans="1:17" s="41" customFormat="1" ht="20.100000000000001" customHeight="1">
      <c r="A11" s="40"/>
      <c r="B11" s="50">
        <v>4</v>
      </c>
      <c r="C11" s="35" t="s">
        <v>5</v>
      </c>
      <c r="D11" s="13"/>
      <c r="E11" s="15"/>
      <c r="F11" s="35" t="s">
        <v>370</v>
      </c>
      <c r="G11" s="16"/>
      <c r="H11" s="16"/>
      <c r="I11" s="16"/>
      <c r="J11" s="55"/>
      <c r="K11" s="14"/>
      <c r="L11" s="14"/>
      <c r="M11" s="26"/>
      <c r="N11" s="28"/>
      <c r="O11" s="77"/>
      <c r="P11" s="80">
        <v>0</v>
      </c>
      <c r="Q11" s="40"/>
    </row>
    <row r="12" spans="1:17" s="41" customFormat="1" ht="20.100000000000001" customHeight="1">
      <c r="A12" s="40"/>
      <c r="B12" s="50">
        <v>5</v>
      </c>
      <c r="C12" s="35" t="s">
        <v>5</v>
      </c>
      <c r="D12" s="13"/>
      <c r="E12" s="15"/>
      <c r="F12" s="35" t="s">
        <v>370</v>
      </c>
      <c r="G12" s="16"/>
      <c r="H12" s="16"/>
      <c r="I12" s="16"/>
      <c r="J12" s="55"/>
      <c r="K12" s="14"/>
      <c r="L12" s="14"/>
      <c r="M12" s="26"/>
      <c r="N12" s="28"/>
      <c r="O12" s="77"/>
      <c r="P12" s="79">
        <v>0</v>
      </c>
      <c r="Q12" s="40"/>
    </row>
    <row r="13" spans="1:17" s="41" customFormat="1" ht="20.100000000000001" customHeight="1">
      <c r="A13" s="40"/>
      <c r="B13" s="50">
        <v>6</v>
      </c>
      <c r="C13" s="35" t="s">
        <v>5</v>
      </c>
      <c r="D13" s="13"/>
      <c r="E13" s="15"/>
      <c r="F13" s="35" t="s">
        <v>370</v>
      </c>
      <c r="G13" s="16"/>
      <c r="H13" s="16"/>
      <c r="I13" s="16"/>
      <c r="J13" s="55"/>
      <c r="K13" s="14"/>
      <c r="L13" s="14"/>
      <c r="M13" s="26"/>
      <c r="N13" s="28"/>
      <c r="O13" s="77"/>
      <c r="P13" s="80">
        <v>0</v>
      </c>
      <c r="Q13" s="40"/>
    </row>
    <row r="14" spans="1:17" s="41" customFormat="1" ht="20.100000000000001" customHeight="1">
      <c r="A14" s="40"/>
      <c r="B14" s="50">
        <v>7</v>
      </c>
      <c r="C14" s="35" t="s">
        <v>5</v>
      </c>
      <c r="D14" s="13"/>
      <c r="E14" s="15"/>
      <c r="F14" s="35" t="s">
        <v>370</v>
      </c>
      <c r="G14" s="16"/>
      <c r="H14" s="16"/>
      <c r="I14" s="16"/>
      <c r="J14" s="55"/>
      <c r="K14" s="14"/>
      <c r="L14" s="14"/>
      <c r="M14" s="26"/>
      <c r="N14" s="28"/>
      <c r="O14" s="77"/>
      <c r="P14" s="79">
        <v>0</v>
      </c>
      <c r="Q14" s="40"/>
    </row>
    <row r="15" spans="1:17" s="41" customFormat="1" ht="20.100000000000001" customHeight="1">
      <c r="A15" s="40"/>
      <c r="B15" s="50">
        <v>8</v>
      </c>
      <c r="C15" s="35" t="s">
        <v>5</v>
      </c>
      <c r="D15" s="13"/>
      <c r="E15" s="15"/>
      <c r="F15" s="35" t="s">
        <v>370</v>
      </c>
      <c r="G15" s="16"/>
      <c r="H15" s="16"/>
      <c r="I15" s="16"/>
      <c r="J15" s="55"/>
      <c r="K15" s="14"/>
      <c r="L15" s="14"/>
      <c r="M15" s="26"/>
      <c r="N15" s="28"/>
      <c r="O15" s="77"/>
      <c r="P15" s="80">
        <v>0</v>
      </c>
      <c r="Q15" s="40"/>
    </row>
    <row r="16" spans="1:17" s="41" customFormat="1" ht="20.100000000000001" customHeight="1">
      <c r="A16" s="40"/>
      <c r="B16" s="50">
        <v>9</v>
      </c>
      <c r="C16" s="35" t="s">
        <v>5</v>
      </c>
      <c r="D16" s="13"/>
      <c r="E16" s="15"/>
      <c r="F16" s="35" t="s">
        <v>370</v>
      </c>
      <c r="G16" s="16"/>
      <c r="H16" s="16"/>
      <c r="I16" s="16"/>
      <c r="J16" s="55"/>
      <c r="K16" s="14"/>
      <c r="L16" s="14"/>
      <c r="M16" s="26"/>
      <c r="N16" s="28"/>
      <c r="O16" s="77"/>
      <c r="P16" s="79">
        <v>0</v>
      </c>
      <c r="Q16" s="40"/>
    </row>
    <row r="17" spans="1:17" s="41" customFormat="1" ht="20.100000000000001" customHeight="1">
      <c r="A17" s="40"/>
      <c r="B17" s="50">
        <v>10</v>
      </c>
      <c r="C17" s="35" t="s">
        <v>5</v>
      </c>
      <c r="D17" s="13"/>
      <c r="E17" s="15"/>
      <c r="F17" s="35" t="s">
        <v>370</v>
      </c>
      <c r="G17" s="16"/>
      <c r="H17" s="16"/>
      <c r="I17" s="16"/>
      <c r="J17" s="55"/>
      <c r="K17" s="14"/>
      <c r="L17" s="14"/>
      <c r="M17" s="26"/>
      <c r="N17" s="28"/>
      <c r="O17" s="77"/>
      <c r="P17" s="80">
        <v>0</v>
      </c>
      <c r="Q17" s="40"/>
    </row>
    <row r="18" spans="1:17" s="41" customFormat="1" ht="20.100000000000001" customHeight="1">
      <c r="A18" s="40"/>
      <c r="B18" s="50">
        <v>11</v>
      </c>
      <c r="C18" s="35" t="s">
        <v>5</v>
      </c>
      <c r="D18" s="13"/>
      <c r="E18" s="15"/>
      <c r="F18" s="35" t="s">
        <v>370</v>
      </c>
      <c r="G18" s="16"/>
      <c r="H18" s="16"/>
      <c r="I18" s="16"/>
      <c r="J18" s="55"/>
      <c r="K18" s="14"/>
      <c r="L18" s="14"/>
      <c r="M18" s="26"/>
      <c r="N18" s="28"/>
      <c r="O18" s="77"/>
      <c r="P18" s="79">
        <v>0</v>
      </c>
      <c r="Q18" s="40"/>
    </row>
    <row r="19" spans="1:17" s="41" customFormat="1" ht="20.100000000000001" customHeight="1">
      <c r="A19" s="40"/>
      <c r="B19" s="50">
        <v>12</v>
      </c>
      <c r="C19" s="35" t="s">
        <v>5</v>
      </c>
      <c r="D19" s="13"/>
      <c r="E19" s="15"/>
      <c r="F19" s="35" t="s">
        <v>370</v>
      </c>
      <c r="G19" s="16"/>
      <c r="H19" s="16"/>
      <c r="I19" s="16"/>
      <c r="J19" s="55"/>
      <c r="K19" s="14"/>
      <c r="L19" s="14"/>
      <c r="M19" s="26"/>
      <c r="N19" s="28"/>
      <c r="O19" s="77"/>
      <c r="P19" s="80">
        <v>0</v>
      </c>
      <c r="Q19" s="40"/>
    </row>
    <row r="20" spans="1:17" s="41" customFormat="1" ht="20.100000000000001" customHeight="1">
      <c r="A20" s="40"/>
      <c r="B20" s="50">
        <v>13</v>
      </c>
      <c r="C20" s="35" t="s">
        <v>5</v>
      </c>
      <c r="D20" s="13"/>
      <c r="E20" s="15"/>
      <c r="F20" s="35" t="s">
        <v>370</v>
      </c>
      <c r="G20" s="16"/>
      <c r="H20" s="16"/>
      <c r="I20" s="16"/>
      <c r="J20" s="55"/>
      <c r="K20" s="14"/>
      <c r="L20" s="14"/>
      <c r="M20" s="26"/>
      <c r="N20" s="28"/>
      <c r="O20" s="77"/>
      <c r="P20" s="79">
        <v>0</v>
      </c>
      <c r="Q20" s="40"/>
    </row>
    <row r="21" spans="1:17" s="41" customFormat="1" ht="20.100000000000001" customHeight="1">
      <c r="A21" s="40"/>
      <c r="B21" s="50">
        <v>14</v>
      </c>
      <c r="C21" s="35" t="s">
        <v>5</v>
      </c>
      <c r="D21" s="13"/>
      <c r="E21" s="15"/>
      <c r="F21" s="35" t="s">
        <v>370</v>
      </c>
      <c r="G21" s="16"/>
      <c r="H21" s="16"/>
      <c r="I21" s="16"/>
      <c r="J21" s="55"/>
      <c r="K21" s="14"/>
      <c r="L21" s="14"/>
      <c r="M21" s="26"/>
      <c r="N21" s="28"/>
      <c r="O21" s="77"/>
      <c r="P21" s="80">
        <v>0</v>
      </c>
      <c r="Q21" s="40"/>
    </row>
    <row r="22" spans="1:17" s="41" customFormat="1" ht="20.100000000000001" customHeight="1">
      <c r="A22" s="40"/>
      <c r="B22" s="50">
        <v>15</v>
      </c>
      <c r="C22" s="35" t="s">
        <v>5</v>
      </c>
      <c r="D22" s="13"/>
      <c r="E22" s="15"/>
      <c r="F22" s="35" t="s">
        <v>370</v>
      </c>
      <c r="G22" s="16"/>
      <c r="H22" s="16"/>
      <c r="I22" s="16"/>
      <c r="J22" s="55"/>
      <c r="K22" s="14"/>
      <c r="L22" s="14"/>
      <c r="M22" s="26"/>
      <c r="N22" s="28"/>
      <c r="O22" s="77"/>
      <c r="P22" s="79">
        <v>0</v>
      </c>
      <c r="Q22" s="40"/>
    </row>
    <row r="23" spans="1:17" s="41" customFormat="1" ht="20.100000000000001" customHeight="1">
      <c r="A23" s="40"/>
      <c r="B23" s="50">
        <v>16</v>
      </c>
      <c r="C23" s="35" t="s">
        <v>5</v>
      </c>
      <c r="D23" s="13"/>
      <c r="E23" s="15"/>
      <c r="F23" s="35" t="s">
        <v>370</v>
      </c>
      <c r="G23" s="16"/>
      <c r="H23" s="16"/>
      <c r="I23" s="16"/>
      <c r="J23" s="55"/>
      <c r="K23" s="14"/>
      <c r="L23" s="14"/>
      <c r="M23" s="26"/>
      <c r="N23" s="28"/>
      <c r="O23" s="77"/>
      <c r="P23" s="80">
        <v>0</v>
      </c>
      <c r="Q23" s="40"/>
    </row>
    <row r="24" spans="1:17" s="41" customFormat="1" ht="20.100000000000001" customHeight="1">
      <c r="A24" s="40"/>
      <c r="B24" s="50">
        <v>17</v>
      </c>
      <c r="C24" s="35" t="s">
        <v>5</v>
      </c>
      <c r="D24" s="13"/>
      <c r="E24" s="15"/>
      <c r="F24" s="35" t="s">
        <v>370</v>
      </c>
      <c r="G24" s="16"/>
      <c r="H24" s="16"/>
      <c r="I24" s="16"/>
      <c r="J24" s="55"/>
      <c r="K24" s="14"/>
      <c r="L24" s="14"/>
      <c r="M24" s="26"/>
      <c r="N24" s="28"/>
      <c r="O24" s="77"/>
      <c r="P24" s="79">
        <v>0</v>
      </c>
      <c r="Q24" s="40"/>
    </row>
    <row r="25" spans="1:17" s="41" customFormat="1" ht="20.100000000000001" customHeight="1">
      <c r="A25" s="40"/>
      <c r="B25" s="50">
        <v>18</v>
      </c>
      <c r="C25" s="35" t="s">
        <v>5</v>
      </c>
      <c r="D25" s="13"/>
      <c r="E25" s="15"/>
      <c r="F25" s="35" t="s">
        <v>370</v>
      </c>
      <c r="G25" s="16"/>
      <c r="H25" s="16"/>
      <c r="I25" s="16"/>
      <c r="J25" s="55"/>
      <c r="K25" s="14"/>
      <c r="L25" s="14"/>
      <c r="M25" s="26"/>
      <c r="N25" s="28"/>
      <c r="O25" s="77"/>
      <c r="P25" s="80">
        <v>0</v>
      </c>
      <c r="Q25" s="40"/>
    </row>
    <row r="26" spans="1:17" s="41" customFormat="1" ht="20.100000000000001" customHeight="1">
      <c r="A26" s="40"/>
      <c r="B26" s="50">
        <v>19</v>
      </c>
      <c r="C26" s="35" t="s">
        <v>5</v>
      </c>
      <c r="D26" s="13"/>
      <c r="E26" s="15"/>
      <c r="F26" s="35" t="s">
        <v>370</v>
      </c>
      <c r="G26" s="16"/>
      <c r="H26" s="16"/>
      <c r="I26" s="16"/>
      <c r="J26" s="55"/>
      <c r="K26" s="14"/>
      <c r="L26" s="14"/>
      <c r="M26" s="26"/>
      <c r="N26" s="28"/>
      <c r="O26" s="77"/>
      <c r="P26" s="79">
        <v>0</v>
      </c>
      <c r="Q26" s="40"/>
    </row>
    <row r="27" spans="1:17" s="41" customFormat="1" ht="20.100000000000001" customHeight="1">
      <c r="A27" s="40"/>
      <c r="B27" s="50">
        <v>20</v>
      </c>
      <c r="C27" s="35" t="s">
        <v>5</v>
      </c>
      <c r="D27" s="13"/>
      <c r="E27" s="15"/>
      <c r="F27" s="35" t="s">
        <v>370</v>
      </c>
      <c r="G27" s="16"/>
      <c r="H27" s="16"/>
      <c r="I27" s="16"/>
      <c r="J27" s="55"/>
      <c r="K27" s="14"/>
      <c r="L27" s="14"/>
      <c r="M27" s="26"/>
      <c r="N27" s="28"/>
      <c r="O27" s="77"/>
      <c r="P27" s="80">
        <v>0</v>
      </c>
      <c r="Q27" s="40"/>
    </row>
    <row r="28" spans="1:17" s="41" customFormat="1" ht="20.100000000000001" customHeight="1">
      <c r="A28" s="40"/>
      <c r="B28" s="50">
        <v>21</v>
      </c>
      <c r="C28" s="35" t="s">
        <v>5</v>
      </c>
      <c r="D28" s="13"/>
      <c r="E28" s="15"/>
      <c r="F28" s="35" t="s">
        <v>370</v>
      </c>
      <c r="G28" s="16"/>
      <c r="H28" s="16"/>
      <c r="I28" s="16"/>
      <c r="J28" s="55"/>
      <c r="K28" s="14"/>
      <c r="L28" s="14"/>
      <c r="M28" s="26"/>
      <c r="N28" s="28"/>
      <c r="O28" s="77"/>
      <c r="P28" s="79">
        <v>0</v>
      </c>
      <c r="Q28" s="40"/>
    </row>
    <row r="29" spans="1:17" s="41" customFormat="1" ht="20.100000000000001" customHeight="1">
      <c r="A29" s="40"/>
      <c r="B29" s="50">
        <v>22</v>
      </c>
      <c r="C29" s="35" t="s">
        <v>5</v>
      </c>
      <c r="D29" s="13"/>
      <c r="E29" s="15"/>
      <c r="F29" s="35" t="s">
        <v>370</v>
      </c>
      <c r="G29" s="16"/>
      <c r="H29" s="16"/>
      <c r="I29" s="16"/>
      <c r="J29" s="55"/>
      <c r="K29" s="14"/>
      <c r="L29" s="14"/>
      <c r="M29" s="26"/>
      <c r="N29" s="28"/>
      <c r="O29" s="77"/>
      <c r="P29" s="80">
        <v>0</v>
      </c>
      <c r="Q29" s="40"/>
    </row>
    <row r="30" spans="1:17" s="41" customFormat="1" ht="20.100000000000001" customHeight="1">
      <c r="A30" s="40"/>
      <c r="B30" s="50">
        <v>23</v>
      </c>
      <c r="C30" s="35" t="s">
        <v>5</v>
      </c>
      <c r="D30" s="13"/>
      <c r="E30" s="15"/>
      <c r="F30" s="35" t="s">
        <v>370</v>
      </c>
      <c r="G30" s="16"/>
      <c r="H30" s="16"/>
      <c r="I30" s="16"/>
      <c r="J30" s="55"/>
      <c r="K30" s="14"/>
      <c r="L30" s="14"/>
      <c r="M30" s="26"/>
      <c r="N30" s="28"/>
      <c r="O30" s="77"/>
      <c r="P30" s="79">
        <v>0</v>
      </c>
      <c r="Q30" s="40"/>
    </row>
    <row r="31" spans="1:17" s="41" customFormat="1" ht="20.100000000000001" customHeight="1">
      <c r="A31" s="40"/>
      <c r="B31" s="50">
        <v>24</v>
      </c>
      <c r="C31" s="35" t="s">
        <v>5</v>
      </c>
      <c r="D31" s="13"/>
      <c r="E31" s="15"/>
      <c r="F31" s="35" t="s">
        <v>370</v>
      </c>
      <c r="G31" s="16"/>
      <c r="H31" s="16"/>
      <c r="I31" s="16"/>
      <c r="J31" s="55"/>
      <c r="K31" s="14"/>
      <c r="L31" s="14"/>
      <c r="M31" s="26"/>
      <c r="N31" s="28"/>
      <c r="O31" s="77"/>
      <c r="P31" s="80">
        <v>0</v>
      </c>
      <c r="Q31" s="40"/>
    </row>
    <row r="32" spans="1:17" s="41" customFormat="1" ht="20.100000000000001" customHeight="1">
      <c r="A32" s="40"/>
      <c r="B32" s="50">
        <v>25</v>
      </c>
      <c r="C32" s="35" t="s">
        <v>5</v>
      </c>
      <c r="D32" s="13"/>
      <c r="E32" s="15"/>
      <c r="F32" s="35" t="s">
        <v>370</v>
      </c>
      <c r="G32" s="16"/>
      <c r="H32" s="16"/>
      <c r="I32" s="16"/>
      <c r="J32" s="55"/>
      <c r="K32" s="14"/>
      <c r="L32" s="14"/>
      <c r="M32" s="26"/>
      <c r="N32" s="28"/>
      <c r="O32" s="77"/>
      <c r="P32" s="79">
        <v>0</v>
      </c>
      <c r="Q32" s="40"/>
    </row>
    <row r="33" spans="1:17" s="41" customFormat="1" ht="20.100000000000001" customHeight="1">
      <c r="A33" s="40"/>
      <c r="B33" s="50">
        <v>26</v>
      </c>
      <c r="C33" s="35" t="s">
        <v>5</v>
      </c>
      <c r="D33" s="13"/>
      <c r="E33" s="15"/>
      <c r="F33" s="35" t="s">
        <v>370</v>
      </c>
      <c r="G33" s="16"/>
      <c r="H33" s="16"/>
      <c r="I33" s="16"/>
      <c r="J33" s="55"/>
      <c r="K33" s="14"/>
      <c r="L33" s="14"/>
      <c r="M33" s="26"/>
      <c r="N33" s="28"/>
      <c r="O33" s="77"/>
      <c r="P33" s="80">
        <v>0</v>
      </c>
      <c r="Q33" s="40"/>
    </row>
    <row r="34" spans="1:17" s="41" customFormat="1" ht="20.100000000000001" customHeight="1">
      <c r="A34" s="40"/>
      <c r="B34" s="50">
        <v>27</v>
      </c>
      <c r="C34" s="35" t="s">
        <v>5</v>
      </c>
      <c r="D34" s="13"/>
      <c r="E34" s="15"/>
      <c r="F34" s="35" t="s">
        <v>370</v>
      </c>
      <c r="G34" s="16"/>
      <c r="H34" s="16"/>
      <c r="I34" s="16"/>
      <c r="J34" s="55"/>
      <c r="K34" s="14"/>
      <c r="L34" s="14"/>
      <c r="M34" s="26"/>
      <c r="N34" s="28"/>
      <c r="O34" s="77"/>
      <c r="P34" s="79">
        <v>0</v>
      </c>
      <c r="Q34" s="40"/>
    </row>
    <row r="35" spans="1:17" s="41" customFormat="1" ht="20.100000000000001" customHeight="1">
      <c r="A35" s="40"/>
      <c r="B35" s="50">
        <v>28</v>
      </c>
      <c r="C35" s="35" t="s">
        <v>5</v>
      </c>
      <c r="D35" s="13"/>
      <c r="E35" s="15"/>
      <c r="F35" s="35" t="s">
        <v>370</v>
      </c>
      <c r="G35" s="16"/>
      <c r="H35" s="16"/>
      <c r="I35" s="16"/>
      <c r="J35" s="55"/>
      <c r="K35" s="14"/>
      <c r="L35" s="14"/>
      <c r="M35" s="26"/>
      <c r="N35" s="28"/>
      <c r="O35" s="77"/>
      <c r="P35" s="80">
        <v>0</v>
      </c>
      <c r="Q35" s="40"/>
    </row>
    <row r="36" spans="1:17" s="41" customFormat="1" ht="20.100000000000001" customHeight="1">
      <c r="A36" s="40"/>
      <c r="B36" s="50">
        <v>29</v>
      </c>
      <c r="C36" s="35" t="s">
        <v>5</v>
      </c>
      <c r="D36" s="13"/>
      <c r="E36" s="15"/>
      <c r="F36" s="35" t="s">
        <v>370</v>
      </c>
      <c r="G36" s="16"/>
      <c r="H36" s="16"/>
      <c r="I36" s="16"/>
      <c r="J36" s="55"/>
      <c r="K36" s="14"/>
      <c r="L36" s="14"/>
      <c r="M36" s="26"/>
      <c r="N36" s="28"/>
      <c r="O36" s="77"/>
      <c r="P36" s="79">
        <v>0</v>
      </c>
      <c r="Q36" s="40"/>
    </row>
    <row r="37" spans="1:17" s="41" customFormat="1" ht="20.100000000000001" customHeight="1">
      <c r="A37" s="40"/>
      <c r="B37" s="50">
        <v>30</v>
      </c>
      <c r="C37" s="35" t="s">
        <v>5</v>
      </c>
      <c r="D37" s="13"/>
      <c r="E37" s="15"/>
      <c r="F37" s="35" t="s">
        <v>370</v>
      </c>
      <c r="G37" s="16"/>
      <c r="H37" s="16"/>
      <c r="I37" s="16"/>
      <c r="J37" s="55"/>
      <c r="K37" s="14"/>
      <c r="L37" s="14"/>
      <c r="M37" s="26"/>
      <c r="N37" s="28"/>
      <c r="O37" s="77"/>
      <c r="P37" s="80">
        <v>0</v>
      </c>
      <c r="Q37" s="40"/>
    </row>
    <row r="38" spans="1:17" s="41" customFormat="1" ht="20.100000000000001" customHeight="1">
      <c r="A38" s="40"/>
      <c r="B38" s="50">
        <v>31</v>
      </c>
      <c r="C38" s="35" t="s">
        <v>5</v>
      </c>
      <c r="D38" s="13"/>
      <c r="E38" s="15"/>
      <c r="F38" s="35" t="s">
        <v>370</v>
      </c>
      <c r="G38" s="16"/>
      <c r="H38" s="16"/>
      <c r="I38" s="16"/>
      <c r="J38" s="55"/>
      <c r="K38" s="14"/>
      <c r="L38" s="14"/>
      <c r="M38" s="26"/>
      <c r="N38" s="28"/>
      <c r="O38" s="77"/>
      <c r="P38" s="79">
        <v>0</v>
      </c>
      <c r="Q38" s="40"/>
    </row>
    <row r="39" spans="1:17" s="41" customFormat="1" ht="20.100000000000001" customHeight="1">
      <c r="A39" s="40"/>
      <c r="B39" s="50">
        <v>32</v>
      </c>
      <c r="C39" s="35" t="s">
        <v>5</v>
      </c>
      <c r="D39" s="13"/>
      <c r="E39" s="15"/>
      <c r="F39" s="35" t="s">
        <v>370</v>
      </c>
      <c r="G39" s="16"/>
      <c r="H39" s="16"/>
      <c r="I39" s="16"/>
      <c r="J39" s="55"/>
      <c r="K39" s="14"/>
      <c r="L39" s="14"/>
      <c r="M39" s="26"/>
      <c r="N39" s="28"/>
      <c r="O39" s="77"/>
      <c r="P39" s="80">
        <v>0</v>
      </c>
      <c r="Q39" s="40"/>
    </row>
    <row r="40" spans="1:17" s="41" customFormat="1" ht="20.100000000000001" customHeight="1">
      <c r="A40" s="40"/>
      <c r="B40" s="50">
        <v>33</v>
      </c>
      <c r="C40" s="35" t="s">
        <v>5</v>
      </c>
      <c r="D40" s="13"/>
      <c r="E40" s="15"/>
      <c r="F40" s="35" t="s">
        <v>370</v>
      </c>
      <c r="G40" s="16"/>
      <c r="H40" s="16"/>
      <c r="I40" s="16"/>
      <c r="J40" s="55"/>
      <c r="K40" s="14"/>
      <c r="L40" s="14"/>
      <c r="M40" s="26"/>
      <c r="N40" s="28"/>
      <c r="O40" s="77"/>
      <c r="P40" s="79">
        <v>0</v>
      </c>
      <c r="Q40" s="40"/>
    </row>
    <row r="41" spans="1:17" s="41" customFormat="1" ht="20.100000000000001" customHeight="1">
      <c r="A41" s="40"/>
      <c r="B41" s="50">
        <v>34</v>
      </c>
      <c r="C41" s="35" t="s">
        <v>5</v>
      </c>
      <c r="D41" s="13"/>
      <c r="E41" s="15"/>
      <c r="F41" s="35" t="s">
        <v>370</v>
      </c>
      <c r="G41" s="16"/>
      <c r="H41" s="16"/>
      <c r="I41" s="16"/>
      <c r="J41" s="55"/>
      <c r="K41" s="14"/>
      <c r="L41" s="14"/>
      <c r="M41" s="26"/>
      <c r="N41" s="28"/>
      <c r="O41" s="77"/>
      <c r="P41" s="80">
        <v>0</v>
      </c>
      <c r="Q41" s="40"/>
    </row>
    <row r="42" spans="1:17" s="41" customFormat="1" ht="20.100000000000001" customHeight="1">
      <c r="A42" s="40"/>
      <c r="B42" s="50">
        <v>35</v>
      </c>
      <c r="C42" s="35" t="s">
        <v>5</v>
      </c>
      <c r="D42" s="13"/>
      <c r="E42" s="15"/>
      <c r="F42" s="35" t="s">
        <v>370</v>
      </c>
      <c r="G42" s="16"/>
      <c r="H42" s="16"/>
      <c r="I42" s="16"/>
      <c r="J42" s="55"/>
      <c r="K42" s="14"/>
      <c r="L42" s="14"/>
      <c r="M42" s="26"/>
      <c r="N42" s="28"/>
      <c r="O42" s="77"/>
      <c r="P42" s="79">
        <v>0</v>
      </c>
      <c r="Q42" s="40"/>
    </row>
    <row r="43" spans="1:17" s="41" customFormat="1" ht="20.100000000000001" customHeight="1">
      <c r="A43" s="40"/>
      <c r="B43" s="50">
        <v>36</v>
      </c>
      <c r="C43" s="35" t="s">
        <v>5</v>
      </c>
      <c r="D43" s="13"/>
      <c r="E43" s="15"/>
      <c r="F43" s="35" t="s">
        <v>370</v>
      </c>
      <c r="G43" s="16"/>
      <c r="H43" s="16"/>
      <c r="I43" s="16"/>
      <c r="J43" s="55"/>
      <c r="K43" s="14"/>
      <c r="L43" s="14"/>
      <c r="M43" s="26"/>
      <c r="N43" s="28"/>
      <c r="O43" s="77"/>
      <c r="P43" s="80">
        <v>0</v>
      </c>
      <c r="Q43" s="40"/>
    </row>
    <row r="44" spans="1:17" s="41" customFormat="1" ht="20.100000000000001" customHeight="1">
      <c r="A44" s="40"/>
      <c r="B44" s="50">
        <v>37</v>
      </c>
      <c r="C44" s="35" t="s">
        <v>5</v>
      </c>
      <c r="D44" s="13"/>
      <c r="E44" s="15"/>
      <c r="F44" s="35" t="s">
        <v>370</v>
      </c>
      <c r="G44" s="16"/>
      <c r="H44" s="16"/>
      <c r="I44" s="16"/>
      <c r="J44" s="55"/>
      <c r="K44" s="14"/>
      <c r="L44" s="14"/>
      <c r="M44" s="26"/>
      <c r="N44" s="28"/>
      <c r="O44" s="77"/>
      <c r="P44" s="79">
        <v>0</v>
      </c>
      <c r="Q44" s="40"/>
    </row>
    <row r="45" spans="1:17" s="41" customFormat="1" ht="20.100000000000001" customHeight="1">
      <c r="A45" s="40"/>
      <c r="B45" s="50">
        <v>38</v>
      </c>
      <c r="C45" s="35" t="s">
        <v>5</v>
      </c>
      <c r="D45" s="13"/>
      <c r="E45" s="15"/>
      <c r="F45" s="35" t="s">
        <v>370</v>
      </c>
      <c r="G45" s="16"/>
      <c r="H45" s="16"/>
      <c r="I45" s="16"/>
      <c r="J45" s="55"/>
      <c r="K45" s="14"/>
      <c r="L45" s="14"/>
      <c r="M45" s="26"/>
      <c r="N45" s="28"/>
      <c r="O45" s="77"/>
      <c r="P45" s="80">
        <v>0</v>
      </c>
      <c r="Q45" s="40"/>
    </row>
    <row r="46" spans="1:17" s="41" customFormat="1" ht="20.100000000000001" customHeight="1">
      <c r="A46" s="40"/>
      <c r="B46" s="50">
        <v>39</v>
      </c>
      <c r="C46" s="35" t="s">
        <v>5</v>
      </c>
      <c r="D46" s="13"/>
      <c r="E46" s="15"/>
      <c r="F46" s="35" t="s">
        <v>370</v>
      </c>
      <c r="G46" s="16"/>
      <c r="H46" s="16"/>
      <c r="I46" s="16"/>
      <c r="J46" s="55"/>
      <c r="K46" s="14"/>
      <c r="L46" s="14"/>
      <c r="M46" s="26"/>
      <c r="N46" s="28"/>
      <c r="O46" s="77"/>
      <c r="P46" s="79">
        <v>0</v>
      </c>
      <c r="Q46" s="40"/>
    </row>
    <row r="47" spans="1:17" s="41" customFormat="1" ht="20.100000000000001" customHeight="1">
      <c r="A47" s="40"/>
      <c r="B47" s="50">
        <v>40</v>
      </c>
      <c r="C47" s="35" t="s">
        <v>5</v>
      </c>
      <c r="D47" s="13"/>
      <c r="E47" s="15"/>
      <c r="F47" s="35" t="s">
        <v>370</v>
      </c>
      <c r="G47" s="16"/>
      <c r="H47" s="16"/>
      <c r="I47" s="16"/>
      <c r="J47" s="55"/>
      <c r="K47" s="14"/>
      <c r="L47" s="14"/>
      <c r="M47" s="26"/>
      <c r="N47" s="28"/>
      <c r="O47" s="77"/>
      <c r="P47" s="80">
        <v>0</v>
      </c>
      <c r="Q47" s="40"/>
    </row>
    <row r="48" spans="1:17" s="41" customFormat="1" ht="20.100000000000001" customHeight="1">
      <c r="A48" s="40"/>
      <c r="B48" s="50">
        <v>41</v>
      </c>
      <c r="C48" s="35" t="s">
        <v>5</v>
      </c>
      <c r="D48" s="13"/>
      <c r="E48" s="15"/>
      <c r="F48" s="35" t="s">
        <v>370</v>
      </c>
      <c r="G48" s="16"/>
      <c r="H48" s="16"/>
      <c r="I48" s="16"/>
      <c r="J48" s="55"/>
      <c r="K48" s="14"/>
      <c r="L48" s="14"/>
      <c r="M48" s="26"/>
      <c r="N48" s="28"/>
      <c r="O48" s="77"/>
      <c r="P48" s="79">
        <v>0</v>
      </c>
      <c r="Q48" s="40"/>
    </row>
    <row r="49" spans="1:17" s="41" customFormat="1" ht="20.100000000000001" customHeight="1">
      <c r="A49" s="40"/>
      <c r="B49" s="50">
        <v>42</v>
      </c>
      <c r="C49" s="35" t="s">
        <v>5</v>
      </c>
      <c r="D49" s="13"/>
      <c r="E49" s="15"/>
      <c r="F49" s="35" t="s">
        <v>370</v>
      </c>
      <c r="G49" s="16"/>
      <c r="H49" s="16"/>
      <c r="I49" s="16"/>
      <c r="J49" s="55"/>
      <c r="K49" s="14"/>
      <c r="L49" s="14"/>
      <c r="M49" s="26"/>
      <c r="N49" s="28"/>
      <c r="O49" s="77"/>
      <c r="P49" s="80">
        <v>0</v>
      </c>
      <c r="Q49" s="40"/>
    </row>
    <row r="50" spans="1:17" s="41" customFormat="1" ht="20.100000000000001" customHeight="1">
      <c r="A50" s="40"/>
      <c r="B50" s="50">
        <v>43</v>
      </c>
      <c r="C50" s="35" t="s">
        <v>5</v>
      </c>
      <c r="D50" s="13"/>
      <c r="E50" s="15"/>
      <c r="F50" s="35" t="s">
        <v>370</v>
      </c>
      <c r="G50" s="16"/>
      <c r="H50" s="16"/>
      <c r="I50" s="16"/>
      <c r="J50" s="55"/>
      <c r="K50" s="14"/>
      <c r="L50" s="14"/>
      <c r="M50" s="26"/>
      <c r="N50" s="28"/>
      <c r="O50" s="77"/>
      <c r="P50" s="79">
        <v>0</v>
      </c>
      <c r="Q50" s="40"/>
    </row>
    <row r="51" spans="1:17" s="41" customFormat="1" ht="20.100000000000001" customHeight="1">
      <c r="A51" s="40"/>
      <c r="B51" s="50">
        <v>44</v>
      </c>
      <c r="C51" s="35" t="s">
        <v>5</v>
      </c>
      <c r="D51" s="13"/>
      <c r="E51" s="15"/>
      <c r="F51" s="35" t="s">
        <v>370</v>
      </c>
      <c r="G51" s="16"/>
      <c r="H51" s="16"/>
      <c r="I51" s="16"/>
      <c r="J51" s="55"/>
      <c r="K51" s="14"/>
      <c r="L51" s="14"/>
      <c r="M51" s="26"/>
      <c r="N51" s="28"/>
      <c r="O51" s="77"/>
      <c r="P51" s="80">
        <v>0</v>
      </c>
      <c r="Q51" s="40"/>
    </row>
    <row r="52" spans="1:17" s="41" customFormat="1" ht="20.100000000000001" customHeight="1">
      <c r="A52" s="40"/>
      <c r="B52" s="50">
        <v>45</v>
      </c>
      <c r="C52" s="35" t="s">
        <v>5</v>
      </c>
      <c r="D52" s="13"/>
      <c r="E52" s="15"/>
      <c r="F52" s="35" t="s">
        <v>370</v>
      </c>
      <c r="G52" s="16"/>
      <c r="H52" s="16"/>
      <c r="I52" s="16"/>
      <c r="J52" s="55"/>
      <c r="K52" s="14"/>
      <c r="L52" s="14"/>
      <c r="M52" s="26"/>
      <c r="N52" s="28"/>
      <c r="O52" s="77"/>
      <c r="P52" s="79">
        <v>0</v>
      </c>
      <c r="Q52" s="40"/>
    </row>
    <row r="53" spans="1:17" s="41" customFormat="1" ht="20.100000000000001" customHeight="1">
      <c r="A53" s="40"/>
      <c r="B53" s="50">
        <v>46</v>
      </c>
      <c r="C53" s="35" t="s">
        <v>5</v>
      </c>
      <c r="D53" s="13"/>
      <c r="E53" s="15"/>
      <c r="F53" s="35" t="s">
        <v>370</v>
      </c>
      <c r="G53" s="16"/>
      <c r="H53" s="16"/>
      <c r="I53" s="16"/>
      <c r="J53" s="55"/>
      <c r="K53" s="14"/>
      <c r="L53" s="14"/>
      <c r="M53" s="26"/>
      <c r="N53" s="28"/>
      <c r="O53" s="77"/>
      <c r="P53" s="80">
        <v>0</v>
      </c>
      <c r="Q53" s="40"/>
    </row>
    <row r="54" spans="1:17" s="41" customFormat="1" ht="20.100000000000001" customHeight="1">
      <c r="A54" s="40"/>
      <c r="B54" s="50">
        <v>47</v>
      </c>
      <c r="C54" s="35" t="s">
        <v>5</v>
      </c>
      <c r="D54" s="13"/>
      <c r="E54" s="15"/>
      <c r="F54" s="35" t="s">
        <v>370</v>
      </c>
      <c r="G54" s="16"/>
      <c r="H54" s="16"/>
      <c r="I54" s="16"/>
      <c r="J54" s="55"/>
      <c r="K54" s="14"/>
      <c r="L54" s="14"/>
      <c r="M54" s="26"/>
      <c r="N54" s="28"/>
      <c r="O54" s="77"/>
      <c r="P54" s="79">
        <v>0</v>
      </c>
      <c r="Q54" s="40"/>
    </row>
    <row r="55" spans="1:17" s="41" customFormat="1" ht="20.100000000000001" customHeight="1">
      <c r="A55" s="40"/>
      <c r="B55" s="50">
        <v>48</v>
      </c>
      <c r="C55" s="35" t="s">
        <v>5</v>
      </c>
      <c r="D55" s="13"/>
      <c r="E55" s="15"/>
      <c r="F55" s="35" t="s">
        <v>370</v>
      </c>
      <c r="G55" s="16"/>
      <c r="H55" s="16"/>
      <c r="I55" s="16"/>
      <c r="J55" s="55"/>
      <c r="K55" s="14"/>
      <c r="L55" s="14"/>
      <c r="M55" s="26"/>
      <c r="N55" s="28"/>
      <c r="O55" s="77"/>
      <c r="P55" s="80">
        <v>0</v>
      </c>
      <c r="Q55" s="40"/>
    </row>
    <row r="56" spans="1:17" s="41" customFormat="1" ht="20.100000000000001" customHeight="1">
      <c r="A56" s="40"/>
      <c r="B56" s="50">
        <v>49</v>
      </c>
      <c r="C56" s="35" t="s">
        <v>5</v>
      </c>
      <c r="D56" s="13"/>
      <c r="E56" s="15"/>
      <c r="F56" s="35" t="s">
        <v>370</v>
      </c>
      <c r="G56" s="16"/>
      <c r="H56" s="16"/>
      <c r="I56" s="16"/>
      <c r="J56" s="55"/>
      <c r="K56" s="14"/>
      <c r="L56" s="14"/>
      <c r="M56" s="26"/>
      <c r="N56" s="28"/>
      <c r="O56" s="77"/>
      <c r="P56" s="79">
        <v>0</v>
      </c>
      <c r="Q56" s="40"/>
    </row>
    <row r="57" spans="1:17" s="41" customFormat="1" ht="20.100000000000001" customHeight="1" thickBot="1">
      <c r="A57" s="40"/>
      <c r="B57" s="51">
        <v>50</v>
      </c>
      <c r="C57" s="36" t="s">
        <v>5</v>
      </c>
      <c r="D57" s="17"/>
      <c r="E57" s="17"/>
      <c r="F57" s="36" t="s">
        <v>370</v>
      </c>
      <c r="G57" s="18"/>
      <c r="H57" s="18"/>
      <c r="I57" s="18"/>
      <c r="J57" s="56"/>
      <c r="K57" s="18"/>
      <c r="L57" s="18"/>
      <c r="M57" s="29"/>
      <c r="N57" s="30"/>
      <c r="O57" s="78"/>
      <c r="P57" s="81">
        <v>0</v>
      </c>
      <c r="Q57" s="40"/>
    </row>
    <row r="58" spans="1:17" ht="20.100000000000001" customHeight="1">
      <c r="A58" s="5"/>
      <c r="B58" s="8"/>
      <c r="C58" s="8"/>
      <c r="D58" s="5"/>
      <c r="E58" s="5"/>
      <c r="F58" s="5"/>
      <c r="G58" s="8"/>
      <c r="H58" s="8"/>
      <c r="I58" s="8"/>
      <c r="J58" s="8"/>
      <c r="K58" s="8"/>
      <c r="L58" s="8"/>
      <c r="M58" s="8"/>
      <c r="N58" s="5"/>
      <c r="O58" s="5"/>
      <c r="P58" s="5"/>
      <c r="Q58" s="5"/>
    </row>
  </sheetData>
  <sheetProtection algorithmName="SHA-512" hashValue="3JZTvhik32OsAG1sh3FMYd9o91w9X3NkhcWJKxRsU/pcquxg1/j47CyYLE8q0G2t4T+KDGSiZw52D6Ts6zNQ8Q==" saltValue="tGRCxkWpeiwedn2vQq80KQ==" spinCount="100000" sheet="1" objects="1" scenarios="1" formatColumns="0" insertRows="0"/>
  <mergeCells count="16">
    <mergeCell ref="O4:O6"/>
    <mergeCell ref="L5:M5"/>
    <mergeCell ref="B2:P2"/>
    <mergeCell ref="B4:B6"/>
    <mergeCell ref="C4:C6"/>
    <mergeCell ref="E4:E6"/>
    <mergeCell ref="F4:F6"/>
    <mergeCell ref="I4:I6"/>
    <mergeCell ref="K4:M4"/>
    <mergeCell ref="H4:H6"/>
    <mergeCell ref="K5:K6"/>
    <mergeCell ref="G4:G6"/>
    <mergeCell ref="P4:P6"/>
    <mergeCell ref="J4:J6"/>
    <mergeCell ref="N4:N6"/>
    <mergeCell ref="D4:D6"/>
  </mergeCells>
  <phoneticPr fontId="4"/>
  <conditionalFormatting sqref="K8:K57">
    <cfRule type="expression" dxfId="13" priority="13">
      <formula>J8=""</formula>
    </cfRule>
    <cfRule type="expression" dxfId="12" priority="14">
      <formula>J8&lt;&gt;"UTM"</formula>
    </cfRule>
  </conditionalFormatting>
  <conditionalFormatting sqref="L8:L57">
    <cfRule type="expression" dxfId="11" priority="11">
      <formula>J8=""</formula>
    </cfRule>
    <cfRule type="expression" dxfId="10" priority="12">
      <formula>J8&lt;&gt;"PS"</formula>
    </cfRule>
  </conditionalFormatting>
  <conditionalFormatting sqref="M8:M57">
    <cfRule type="expression" dxfId="9" priority="9">
      <formula>L8&lt;&gt;"Specify"</formula>
    </cfRule>
  </conditionalFormatting>
  <conditionalFormatting sqref="P8:P57">
    <cfRule type="expression" dxfId="8" priority="1">
      <formula>D8="ScanSARWide(WD2)"</formula>
    </cfRule>
    <cfRule type="expression" dxfId="7" priority="2">
      <formula>D8="ScanSARNominal(WD1)"</formula>
    </cfRule>
    <cfRule type="expression" dxfId="6" priority="3">
      <formula>D8="Fine(SM3)"</formula>
    </cfRule>
    <cfRule type="expression" dxfId="5" priority="4">
      <formula>D8="HighSensitive(SM2)"</formula>
    </cfRule>
    <cfRule type="expression" dxfId="4" priority="7">
      <formula>D8="UltraFine(SM1)"</formula>
    </cfRule>
  </conditionalFormatting>
  <dataValidations count="5">
    <dataValidation type="list" allowBlank="1" showInputMessage="1" showErrorMessage="1" sqref="K8:K57" xr:uid="{00000000-0002-0000-0500-000000000000}">
      <formula1>IF(J8="UTM",UTMZoneNo,"")</formula1>
    </dataValidation>
    <dataValidation type="list" allowBlank="1" showInputMessage="1" showErrorMessage="1" sqref="L8:L57" xr:uid="{00000000-0002-0000-0500-000001000000}">
      <formula1>IF(J8="PS",PS_Select,"")</formula1>
    </dataValidation>
    <dataValidation type="decimal" allowBlank="1" showInputMessage="1" showErrorMessage="1" sqref="M8:M57" xr:uid="{00000000-0002-0000-0500-000002000000}">
      <formula1>-179.999</formula1>
      <formula2>180</formula2>
    </dataValidation>
    <dataValidation type="list" allowBlank="1" showInputMessage="1" showErrorMessage="1" sqref="P8:P57" xr:uid="{00000000-0002-0000-0500-000009000000}">
      <formula1>_xlfn.IFS(OR(D8="UltraFine(SM1)",D8="HighSensitive(SM2)",D8="Fine(SM3)"),Shift_SM,OR(D8="ScanSARNominal(WD1)",D8="ScanSARWide(WD2)"),Shift_WD)</formula1>
    </dataValidation>
    <dataValidation type="list" allowBlank="1" showInputMessage="1" showErrorMessage="1" sqref="D8:D57" xr:uid="{8C144DDD-9F6A-4355-ABF0-31E49B9E115A}">
      <formula1>Obs_Mode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3000000}">
          <x14:formula1>
            <xm:f>Ref!$D$89:$D$90</xm:f>
          </x14:formula1>
          <xm:sqref>G8:G57</xm:sqref>
        </x14:dataValidation>
        <x14:dataValidation type="list" allowBlank="1" showInputMessage="1" showErrorMessage="1" xr:uid="{00000000-0002-0000-0500-000004000000}">
          <x14:formula1>
            <xm:f>Ref!$C$73:$C$75</xm:f>
          </x14:formula1>
          <xm:sqref>H8:H57</xm:sqref>
        </x14:dataValidation>
        <x14:dataValidation type="list" allowBlank="1" showInputMessage="1" showErrorMessage="1" xr:uid="{00000000-0002-0000-0500-000005000000}">
          <x14:formula1>
            <xm:f>Ref!$D$84:$D$85</xm:f>
          </x14:formula1>
          <xm:sqref>I8:I57</xm:sqref>
        </x14:dataValidation>
        <x14:dataValidation type="list" allowBlank="1" showInputMessage="1" showErrorMessage="1" xr:uid="{00000000-0002-0000-0500-000006000000}">
          <x14:formula1>
            <xm:f>Ref!$D$78:$D$80</xm:f>
          </x14:formula1>
          <xm:sqref>J8:J57</xm:sqref>
        </x14:dataValidation>
        <x14:dataValidation type="list" allowBlank="1" showInputMessage="1" showErrorMessage="1" xr:uid="{00000000-0002-0000-0500-000007000000}">
          <x14:formula1>
            <xm:f>Ref!$D$93:$D$94</xm:f>
          </x14:formula1>
          <xm:sqref>N8:N57</xm:sqref>
        </x14:dataValidation>
        <x14:dataValidation type="list" allowBlank="1" showInputMessage="1" showErrorMessage="1" xr:uid="{D499F4B3-F452-4167-B688-FC97702F2F69}">
          <x14:formula1>
            <xm:f>Ref!$C$247:$C$248</xm:f>
          </x14:formula1>
          <xm:sqref>O8:O57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8"/>
  <sheetViews>
    <sheetView zoomScale="85" zoomScaleNormal="85" workbookViewId="0">
      <selection activeCell="D8" sqref="D8"/>
    </sheetView>
  </sheetViews>
  <sheetFormatPr defaultColWidth="9" defaultRowHeight="14.25"/>
  <cols>
    <col min="1" max="1" width="2.125" style="3" customWidth="1"/>
    <col min="2" max="2" width="5.625" style="63" customWidth="1"/>
    <col min="3" max="3" width="10.625" style="63" customWidth="1"/>
    <col min="4" max="4" width="19.125" style="3" customWidth="1"/>
    <col min="5" max="5" width="20.625" style="3" customWidth="1"/>
    <col min="6" max="6" width="11.125" style="3" bestFit="1" customWidth="1"/>
    <col min="7" max="7" width="28.625" style="194" customWidth="1"/>
    <col min="8" max="8" width="12.25" style="63" bestFit="1" customWidth="1"/>
    <col min="9" max="9" width="10.5" style="63" bestFit="1" customWidth="1"/>
    <col min="10" max="10" width="10.625" style="63" customWidth="1"/>
    <col min="11" max="11" width="11.625" style="63" customWidth="1"/>
    <col min="12" max="12" width="24.5" style="63" customWidth="1"/>
    <col min="13" max="13" width="16.875" style="63" bestFit="1" customWidth="1"/>
    <col min="14" max="14" width="7.75" style="3" bestFit="1" customWidth="1"/>
    <col min="15" max="15" width="20.375" style="3" customWidth="1"/>
    <col min="16" max="16" width="10.625" style="3" customWidth="1"/>
    <col min="17" max="17" width="17.375" style="3" bestFit="1" customWidth="1"/>
    <col min="18" max="18" width="2.125" style="3" customWidth="1"/>
    <col min="19" max="19" width="20.625" style="3" customWidth="1"/>
    <col min="20" max="16384" width="9" style="3"/>
  </cols>
  <sheetData>
    <row r="1" spans="1:18" ht="20.100000000000001" customHeight="1">
      <c r="A1" s="4"/>
      <c r="B1" s="6"/>
      <c r="C1" s="6"/>
      <c r="D1" s="4"/>
      <c r="E1" s="4"/>
      <c r="F1" s="4"/>
      <c r="G1" s="189"/>
      <c r="H1" s="6"/>
      <c r="I1" s="6"/>
      <c r="J1" s="6"/>
      <c r="K1" s="6"/>
      <c r="L1" s="6"/>
      <c r="M1" s="6"/>
      <c r="N1" s="4"/>
      <c r="O1" s="4"/>
      <c r="P1" s="7"/>
      <c r="Q1" s="7" t="str">
        <f>Order_Sheet!H1</f>
        <v>PSD-SSD-ISS-202603-0010_v1.0</v>
      </c>
      <c r="R1" s="4"/>
    </row>
    <row r="2" spans="1:18" ht="30" customHeight="1">
      <c r="A2" s="4"/>
      <c r="B2" s="320" t="s">
        <v>375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4"/>
    </row>
    <row r="3" spans="1:18" ht="20.100000000000001" customHeight="1" thickBot="1">
      <c r="A3" s="4"/>
      <c r="B3" s="6"/>
      <c r="C3" s="6"/>
      <c r="D3" s="4"/>
      <c r="E3" s="4"/>
      <c r="F3" s="4"/>
      <c r="G3" s="189"/>
      <c r="H3" s="6"/>
      <c r="I3" s="6"/>
      <c r="J3" s="6"/>
      <c r="K3" s="6"/>
      <c r="L3" s="6"/>
      <c r="M3" s="6"/>
      <c r="N3" s="4"/>
      <c r="O3" s="4"/>
      <c r="P3" s="4"/>
      <c r="Q3" s="4"/>
      <c r="R3" s="4"/>
    </row>
    <row r="4" spans="1:18">
      <c r="A4" s="4"/>
      <c r="B4" s="299" t="s">
        <v>285</v>
      </c>
      <c r="C4" s="302" t="s">
        <v>288</v>
      </c>
      <c r="D4" s="302" t="s">
        <v>233</v>
      </c>
      <c r="E4" s="302" t="s">
        <v>289</v>
      </c>
      <c r="F4" s="305" t="s">
        <v>291</v>
      </c>
      <c r="G4" s="321" t="s">
        <v>290</v>
      </c>
      <c r="H4" s="302" t="s">
        <v>294</v>
      </c>
      <c r="I4" s="305" t="s">
        <v>460</v>
      </c>
      <c r="J4" s="314" t="s">
        <v>459</v>
      </c>
      <c r="K4" s="306" t="s">
        <v>461</v>
      </c>
      <c r="L4" s="307"/>
      <c r="M4" s="307"/>
      <c r="N4" s="299" t="s">
        <v>303</v>
      </c>
      <c r="O4" s="293" t="s">
        <v>425</v>
      </c>
      <c r="P4" s="305" t="s">
        <v>252</v>
      </c>
      <c r="Q4" s="311" t="s">
        <v>442</v>
      </c>
      <c r="R4" s="4"/>
    </row>
    <row r="5" spans="1:18">
      <c r="A5" s="4"/>
      <c r="B5" s="300"/>
      <c r="C5" s="303"/>
      <c r="D5" s="303"/>
      <c r="E5" s="303"/>
      <c r="F5" s="303"/>
      <c r="G5" s="322"/>
      <c r="H5" s="303"/>
      <c r="I5" s="303"/>
      <c r="J5" s="300"/>
      <c r="K5" s="309" t="s">
        <v>297</v>
      </c>
      <c r="L5" s="296" t="s">
        <v>314</v>
      </c>
      <c r="M5" s="319"/>
      <c r="N5" s="300"/>
      <c r="O5" s="294"/>
      <c r="P5" s="303"/>
      <c r="Q5" s="317"/>
      <c r="R5" s="4"/>
    </row>
    <row r="6" spans="1:18">
      <c r="A6" s="4"/>
      <c r="B6" s="301"/>
      <c r="C6" s="304"/>
      <c r="D6" s="304"/>
      <c r="E6" s="304"/>
      <c r="F6" s="304"/>
      <c r="G6" s="323"/>
      <c r="H6" s="304"/>
      <c r="I6" s="304"/>
      <c r="J6" s="301"/>
      <c r="K6" s="310"/>
      <c r="L6" s="125" t="s">
        <v>440</v>
      </c>
      <c r="M6" s="126" t="s">
        <v>441</v>
      </c>
      <c r="N6" s="301"/>
      <c r="O6" s="295"/>
      <c r="P6" s="304"/>
      <c r="Q6" s="318"/>
      <c r="R6" s="4"/>
    </row>
    <row r="7" spans="1:18" s="39" customFormat="1" ht="20.100000000000001" customHeight="1" thickBot="1">
      <c r="A7" s="37"/>
      <c r="B7" s="25" t="s">
        <v>302</v>
      </c>
      <c r="C7" s="10" t="s">
        <v>73</v>
      </c>
      <c r="D7" s="10" t="s">
        <v>309</v>
      </c>
      <c r="E7" s="10" t="s">
        <v>309</v>
      </c>
      <c r="F7" s="10" t="s">
        <v>310</v>
      </c>
      <c r="G7" s="190" t="s">
        <v>463</v>
      </c>
      <c r="H7" s="10" t="s">
        <v>20</v>
      </c>
      <c r="I7" s="10" t="s">
        <v>301</v>
      </c>
      <c r="J7" s="25" t="s">
        <v>0</v>
      </c>
      <c r="K7" s="10" t="s">
        <v>293</v>
      </c>
      <c r="L7" s="10" t="s">
        <v>293</v>
      </c>
      <c r="M7" s="47" t="s">
        <v>315</v>
      </c>
      <c r="N7" s="25" t="s">
        <v>7</v>
      </c>
      <c r="O7" s="76" t="s">
        <v>428</v>
      </c>
      <c r="P7" s="10">
        <v>0</v>
      </c>
      <c r="Q7" s="38" t="s">
        <v>376</v>
      </c>
      <c r="R7" s="37"/>
    </row>
    <row r="8" spans="1:18" s="39" customFormat="1" ht="20.100000000000001" customHeight="1" thickTop="1">
      <c r="A8" s="37"/>
      <c r="B8" s="49">
        <v>1</v>
      </c>
      <c r="C8" s="34" t="s">
        <v>72</v>
      </c>
      <c r="D8" s="13"/>
      <c r="E8" s="13"/>
      <c r="F8" s="34" t="s">
        <v>58</v>
      </c>
      <c r="G8" s="191"/>
      <c r="H8" s="14"/>
      <c r="I8" s="34" t="s">
        <v>59</v>
      </c>
      <c r="J8" s="54"/>
      <c r="K8" s="20"/>
      <c r="L8" s="20"/>
      <c r="M8" s="31"/>
      <c r="N8" s="82"/>
      <c r="O8" s="77"/>
      <c r="P8" s="187">
        <v>0</v>
      </c>
      <c r="Q8" s="26"/>
      <c r="R8" s="37"/>
    </row>
    <row r="9" spans="1:18" s="39" customFormat="1" ht="20.100000000000001" customHeight="1">
      <c r="A9" s="37"/>
      <c r="B9" s="50">
        <v>2</v>
      </c>
      <c r="C9" s="35" t="s">
        <v>5</v>
      </c>
      <c r="D9" s="15"/>
      <c r="E9" s="15"/>
      <c r="F9" s="35" t="s">
        <v>57</v>
      </c>
      <c r="G9" s="192"/>
      <c r="H9" s="16"/>
      <c r="I9" s="35" t="s">
        <v>59</v>
      </c>
      <c r="J9" s="55"/>
      <c r="K9" s="20"/>
      <c r="L9" s="20"/>
      <c r="M9" s="31"/>
      <c r="N9" s="55"/>
      <c r="O9" s="77"/>
      <c r="P9" s="74">
        <v>0</v>
      </c>
      <c r="Q9" s="26"/>
      <c r="R9" s="37"/>
    </row>
    <row r="10" spans="1:18" s="39" customFormat="1" ht="20.100000000000001" customHeight="1">
      <c r="A10" s="37"/>
      <c r="B10" s="50">
        <v>3</v>
      </c>
      <c r="C10" s="35" t="s">
        <v>5</v>
      </c>
      <c r="D10" s="15"/>
      <c r="E10" s="15"/>
      <c r="F10" s="35" t="s">
        <v>57</v>
      </c>
      <c r="G10" s="192"/>
      <c r="H10" s="16"/>
      <c r="I10" s="35" t="s">
        <v>59</v>
      </c>
      <c r="J10" s="55"/>
      <c r="K10" s="20"/>
      <c r="L10" s="20"/>
      <c r="M10" s="31"/>
      <c r="N10" s="55"/>
      <c r="O10" s="77"/>
      <c r="P10" s="74">
        <v>0</v>
      </c>
      <c r="Q10" s="26"/>
      <c r="R10" s="37"/>
    </row>
    <row r="11" spans="1:18" s="39" customFormat="1" ht="20.100000000000001" customHeight="1">
      <c r="A11" s="37"/>
      <c r="B11" s="50">
        <v>4</v>
      </c>
      <c r="C11" s="35" t="s">
        <v>5</v>
      </c>
      <c r="D11" s="15"/>
      <c r="E11" s="15"/>
      <c r="F11" s="35" t="s">
        <v>57</v>
      </c>
      <c r="G11" s="192"/>
      <c r="H11" s="16"/>
      <c r="I11" s="35" t="s">
        <v>59</v>
      </c>
      <c r="J11" s="55"/>
      <c r="K11" s="20"/>
      <c r="L11" s="20"/>
      <c r="M11" s="31"/>
      <c r="N11" s="55"/>
      <c r="O11" s="77"/>
      <c r="P11" s="74">
        <v>0</v>
      </c>
      <c r="Q11" s="26"/>
      <c r="R11" s="37"/>
    </row>
    <row r="12" spans="1:18" s="39" customFormat="1" ht="20.100000000000001" customHeight="1">
      <c r="A12" s="37"/>
      <c r="B12" s="50">
        <v>5</v>
      </c>
      <c r="C12" s="35" t="s">
        <v>5</v>
      </c>
      <c r="D12" s="15"/>
      <c r="E12" s="15"/>
      <c r="F12" s="35" t="s">
        <v>57</v>
      </c>
      <c r="G12" s="192"/>
      <c r="H12" s="16"/>
      <c r="I12" s="35" t="s">
        <v>59</v>
      </c>
      <c r="J12" s="55"/>
      <c r="K12" s="20"/>
      <c r="L12" s="20"/>
      <c r="M12" s="31"/>
      <c r="N12" s="55"/>
      <c r="O12" s="77"/>
      <c r="P12" s="74">
        <v>0</v>
      </c>
      <c r="Q12" s="26"/>
      <c r="R12" s="37"/>
    </row>
    <row r="13" spans="1:18" s="39" customFormat="1" ht="20.100000000000001" customHeight="1">
      <c r="A13" s="37"/>
      <c r="B13" s="50">
        <v>6</v>
      </c>
      <c r="C13" s="35" t="s">
        <v>5</v>
      </c>
      <c r="D13" s="15"/>
      <c r="E13" s="15"/>
      <c r="F13" s="35" t="s">
        <v>57</v>
      </c>
      <c r="G13" s="192"/>
      <c r="H13" s="16"/>
      <c r="I13" s="35" t="s">
        <v>59</v>
      </c>
      <c r="J13" s="55"/>
      <c r="K13" s="20"/>
      <c r="L13" s="20"/>
      <c r="M13" s="31"/>
      <c r="N13" s="55"/>
      <c r="O13" s="77"/>
      <c r="P13" s="74">
        <v>0</v>
      </c>
      <c r="Q13" s="26"/>
      <c r="R13" s="37"/>
    </row>
    <row r="14" spans="1:18" s="39" customFormat="1" ht="20.100000000000001" customHeight="1">
      <c r="A14" s="37"/>
      <c r="B14" s="50">
        <v>7</v>
      </c>
      <c r="C14" s="35" t="s">
        <v>5</v>
      </c>
      <c r="D14" s="15"/>
      <c r="E14" s="15"/>
      <c r="F14" s="35" t="s">
        <v>57</v>
      </c>
      <c r="G14" s="192"/>
      <c r="H14" s="16"/>
      <c r="I14" s="35" t="s">
        <v>59</v>
      </c>
      <c r="J14" s="55"/>
      <c r="K14" s="20"/>
      <c r="L14" s="20"/>
      <c r="M14" s="31"/>
      <c r="N14" s="55"/>
      <c r="O14" s="77"/>
      <c r="P14" s="74">
        <v>0</v>
      </c>
      <c r="Q14" s="26"/>
      <c r="R14" s="37"/>
    </row>
    <row r="15" spans="1:18" s="39" customFormat="1" ht="20.100000000000001" customHeight="1">
      <c r="A15" s="37"/>
      <c r="B15" s="50">
        <v>8</v>
      </c>
      <c r="C15" s="35" t="s">
        <v>5</v>
      </c>
      <c r="D15" s="15"/>
      <c r="E15" s="15"/>
      <c r="F15" s="35" t="s">
        <v>57</v>
      </c>
      <c r="G15" s="192"/>
      <c r="H15" s="16"/>
      <c r="I15" s="35" t="s">
        <v>59</v>
      </c>
      <c r="J15" s="55"/>
      <c r="K15" s="20"/>
      <c r="L15" s="20"/>
      <c r="M15" s="31"/>
      <c r="N15" s="55"/>
      <c r="O15" s="77"/>
      <c r="P15" s="74">
        <v>0</v>
      </c>
      <c r="Q15" s="26"/>
      <c r="R15" s="37"/>
    </row>
    <row r="16" spans="1:18" s="39" customFormat="1" ht="20.100000000000001" customHeight="1">
      <c r="A16" s="37"/>
      <c r="B16" s="50">
        <v>9</v>
      </c>
      <c r="C16" s="35" t="s">
        <v>5</v>
      </c>
      <c r="D16" s="15"/>
      <c r="E16" s="15"/>
      <c r="F16" s="35" t="s">
        <v>57</v>
      </c>
      <c r="G16" s="192"/>
      <c r="H16" s="16"/>
      <c r="I16" s="35" t="s">
        <v>59</v>
      </c>
      <c r="J16" s="55"/>
      <c r="K16" s="20"/>
      <c r="L16" s="20"/>
      <c r="M16" s="31"/>
      <c r="N16" s="55"/>
      <c r="O16" s="77"/>
      <c r="P16" s="74">
        <v>0</v>
      </c>
      <c r="Q16" s="26"/>
      <c r="R16" s="37"/>
    </row>
    <row r="17" spans="1:18" s="39" customFormat="1" ht="20.100000000000001" customHeight="1">
      <c r="A17" s="37"/>
      <c r="B17" s="50">
        <v>10</v>
      </c>
      <c r="C17" s="35" t="s">
        <v>5</v>
      </c>
      <c r="D17" s="15"/>
      <c r="E17" s="15"/>
      <c r="F17" s="35" t="s">
        <v>57</v>
      </c>
      <c r="G17" s="192"/>
      <c r="H17" s="16"/>
      <c r="I17" s="35" t="s">
        <v>59</v>
      </c>
      <c r="J17" s="55"/>
      <c r="K17" s="20"/>
      <c r="L17" s="20"/>
      <c r="M17" s="31"/>
      <c r="N17" s="55"/>
      <c r="O17" s="77"/>
      <c r="P17" s="74">
        <v>0</v>
      </c>
      <c r="Q17" s="26"/>
      <c r="R17" s="37"/>
    </row>
    <row r="18" spans="1:18" s="39" customFormat="1" ht="20.100000000000001" customHeight="1">
      <c r="A18" s="37"/>
      <c r="B18" s="50">
        <v>11</v>
      </c>
      <c r="C18" s="35" t="s">
        <v>5</v>
      </c>
      <c r="D18" s="15"/>
      <c r="E18" s="15"/>
      <c r="F18" s="35" t="s">
        <v>57</v>
      </c>
      <c r="G18" s="192"/>
      <c r="H18" s="16"/>
      <c r="I18" s="35" t="s">
        <v>59</v>
      </c>
      <c r="J18" s="55"/>
      <c r="K18" s="20"/>
      <c r="L18" s="20"/>
      <c r="M18" s="31"/>
      <c r="N18" s="55"/>
      <c r="O18" s="77"/>
      <c r="P18" s="74">
        <v>0</v>
      </c>
      <c r="Q18" s="26"/>
      <c r="R18" s="37"/>
    </row>
    <row r="19" spans="1:18" s="39" customFormat="1" ht="20.100000000000001" customHeight="1">
      <c r="A19" s="37"/>
      <c r="B19" s="50">
        <v>12</v>
      </c>
      <c r="C19" s="35" t="s">
        <v>5</v>
      </c>
      <c r="D19" s="15"/>
      <c r="E19" s="15"/>
      <c r="F19" s="35" t="s">
        <v>371</v>
      </c>
      <c r="G19" s="192"/>
      <c r="H19" s="16"/>
      <c r="I19" s="35" t="s">
        <v>372</v>
      </c>
      <c r="J19" s="55"/>
      <c r="K19" s="20"/>
      <c r="L19" s="20"/>
      <c r="M19" s="31"/>
      <c r="N19" s="55"/>
      <c r="O19" s="77"/>
      <c r="P19" s="74">
        <v>0</v>
      </c>
      <c r="Q19" s="26"/>
      <c r="R19" s="37"/>
    </row>
    <row r="20" spans="1:18" s="39" customFormat="1" ht="20.100000000000001" customHeight="1">
      <c r="A20" s="37"/>
      <c r="B20" s="50">
        <v>13</v>
      </c>
      <c r="C20" s="35" t="s">
        <v>5</v>
      </c>
      <c r="D20" s="15"/>
      <c r="E20" s="15"/>
      <c r="F20" s="35" t="s">
        <v>57</v>
      </c>
      <c r="G20" s="192"/>
      <c r="H20" s="16"/>
      <c r="I20" s="35" t="s">
        <v>59</v>
      </c>
      <c r="J20" s="55"/>
      <c r="K20" s="20"/>
      <c r="L20" s="20"/>
      <c r="M20" s="31"/>
      <c r="N20" s="55"/>
      <c r="O20" s="77"/>
      <c r="P20" s="74">
        <v>0</v>
      </c>
      <c r="Q20" s="26"/>
      <c r="R20" s="37"/>
    </row>
    <row r="21" spans="1:18" s="39" customFormat="1" ht="20.100000000000001" customHeight="1">
      <c r="A21" s="37"/>
      <c r="B21" s="50">
        <v>14</v>
      </c>
      <c r="C21" s="35" t="s">
        <v>5</v>
      </c>
      <c r="D21" s="15"/>
      <c r="E21" s="15"/>
      <c r="F21" s="35" t="s">
        <v>57</v>
      </c>
      <c r="G21" s="192"/>
      <c r="H21" s="16"/>
      <c r="I21" s="35" t="s">
        <v>59</v>
      </c>
      <c r="J21" s="55"/>
      <c r="K21" s="20"/>
      <c r="L21" s="20"/>
      <c r="M21" s="31"/>
      <c r="N21" s="55"/>
      <c r="O21" s="77"/>
      <c r="P21" s="74">
        <v>0</v>
      </c>
      <c r="Q21" s="26"/>
      <c r="R21" s="37"/>
    </row>
    <row r="22" spans="1:18" s="39" customFormat="1" ht="20.100000000000001" customHeight="1">
      <c r="A22" s="37"/>
      <c r="B22" s="50">
        <v>15</v>
      </c>
      <c r="C22" s="35" t="s">
        <v>5</v>
      </c>
      <c r="D22" s="15"/>
      <c r="E22" s="15"/>
      <c r="F22" s="35" t="s">
        <v>57</v>
      </c>
      <c r="G22" s="192"/>
      <c r="H22" s="16"/>
      <c r="I22" s="35" t="s">
        <v>59</v>
      </c>
      <c r="J22" s="55"/>
      <c r="K22" s="20"/>
      <c r="L22" s="20"/>
      <c r="M22" s="31"/>
      <c r="N22" s="55"/>
      <c r="O22" s="77"/>
      <c r="P22" s="74">
        <v>0</v>
      </c>
      <c r="Q22" s="26"/>
      <c r="R22" s="37"/>
    </row>
    <row r="23" spans="1:18" s="39" customFormat="1" ht="20.100000000000001" customHeight="1">
      <c r="A23" s="37"/>
      <c r="B23" s="50">
        <v>16</v>
      </c>
      <c r="C23" s="35" t="s">
        <v>5</v>
      </c>
      <c r="D23" s="15"/>
      <c r="E23" s="15"/>
      <c r="F23" s="35" t="s">
        <v>57</v>
      </c>
      <c r="G23" s="192"/>
      <c r="H23" s="16"/>
      <c r="I23" s="35" t="s">
        <v>59</v>
      </c>
      <c r="J23" s="55"/>
      <c r="K23" s="20"/>
      <c r="L23" s="20"/>
      <c r="M23" s="31"/>
      <c r="N23" s="55"/>
      <c r="O23" s="77"/>
      <c r="P23" s="74">
        <v>0</v>
      </c>
      <c r="Q23" s="26"/>
      <c r="R23" s="37"/>
    </row>
    <row r="24" spans="1:18" s="39" customFormat="1" ht="20.100000000000001" customHeight="1">
      <c r="A24" s="37"/>
      <c r="B24" s="50">
        <v>17</v>
      </c>
      <c r="C24" s="35" t="s">
        <v>5</v>
      </c>
      <c r="D24" s="15"/>
      <c r="E24" s="15"/>
      <c r="F24" s="35" t="s">
        <v>57</v>
      </c>
      <c r="G24" s="192"/>
      <c r="H24" s="16"/>
      <c r="I24" s="35" t="s">
        <v>59</v>
      </c>
      <c r="J24" s="55"/>
      <c r="K24" s="20"/>
      <c r="L24" s="20"/>
      <c r="M24" s="31"/>
      <c r="N24" s="55"/>
      <c r="O24" s="77"/>
      <c r="P24" s="74">
        <v>0</v>
      </c>
      <c r="Q24" s="26"/>
      <c r="R24" s="37"/>
    </row>
    <row r="25" spans="1:18" s="39" customFormat="1" ht="20.100000000000001" customHeight="1">
      <c r="A25" s="37"/>
      <c r="B25" s="50">
        <v>18</v>
      </c>
      <c r="C25" s="35" t="s">
        <v>5</v>
      </c>
      <c r="D25" s="15"/>
      <c r="E25" s="15"/>
      <c r="F25" s="35" t="s">
        <v>57</v>
      </c>
      <c r="G25" s="192"/>
      <c r="H25" s="16"/>
      <c r="I25" s="35" t="s">
        <v>59</v>
      </c>
      <c r="J25" s="55"/>
      <c r="K25" s="20"/>
      <c r="L25" s="20"/>
      <c r="M25" s="31"/>
      <c r="N25" s="55"/>
      <c r="O25" s="77"/>
      <c r="P25" s="74">
        <v>0</v>
      </c>
      <c r="Q25" s="26"/>
      <c r="R25" s="37"/>
    </row>
    <row r="26" spans="1:18" s="39" customFormat="1" ht="20.100000000000001" customHeight="1">
      <c r="A26" s="37"/>
      <c r="B26" s="50">
        <v>19</v>
      </c>
      <c r="C26" s="35" t="s">
        <v>5</v>
      </c>
      <c r="D26" s="15"/>
      <c r="E26" s="15"/>
      <c r="F26" s="35" t="s">
        <v>57</v>
      </c>
      <c r="G26" s="192"/>
      <c r="H26" s="16"/>
      <c r="I26" s="35" t="s">
        <v>59</v>
      </c>
      <c r="J26" s="55"/>
      <c r="K26" s="20"/>
      <c r="L26" s="20"/>
      <c r="M26" s="31"/>
      <c r="N26" s="55"/>
      <c r="O26" s="77"/>
      <c r="P26" s="74">
        <v>0</v>
      </c>
      <c r="Q26" s="26"/>
      <c r="R26" s="37"/>
    </row>
    <row r="27" spans="1:18" s="39" customFormat="1" ht="20.100000000000001" customHeight="1">
      <c r="A27" s="37"/>
      <c r="B27" s="50">
        <v>20</v>
      </c>
      <c r="C27" s="35" t="s">
        <v>5</v>
      </c>
      <c r="D27" s="15"/>
      <c r="E27" s="15"/>
      <c r="F27" s="35" t="s">
        <v>57</v>
      </c>
      <c r="G27" s="192"/>
      <c r="H27" s="16"/>
      <c r="I27" s="35" t="s">
        <v>59</v>
      </c>
      <c r="J27" s="55"/>
      <c r="K27" s="20"/>
      <c r="L27" s="20"/>
      <c r="M27" s="31"/>
      <c r="N27" s="55"/>
      <c r="O27" s="77"/>
      <c r="P27" s="74">
        <v>0</v>
      </c>
      <c r="Q27" s="26"/>
      <c r="R27" s="37"/>
    </row>
    <row r="28" spans="1:18" s="39" customFormat="1" ht="20.100000000000001" customHeight="1">
      <c r="A28" s="37"/>
      <c r="B28" s="50">
        <v>21</v>
      </c>
      <c r="C28" s="35" t="s">
        <v>5</v>
      </c>
      <c r="D28" s="15"/>
      <c r="E28" s="15"/>
      <c r="F28" s="35" t="s">
        <v>57</v>
      </c>
      <c r="G28" s="192"/>
      <c r="H28" s="16"/>
      <c r="I28" s="35" t="s">
        <v>59</v>
      </c>
      <c r="J28" s="55"/>
      <c r="K28" s="20"/>
      <c r="L28" s="20"/>
      <c r="M28" s="31"/>
      <c r="N28" s="55"/>
      <c r="O28" s="77"/>
      <c r="P28" s="74">
        <v>0</v>
      </c>
      <c r="Q28" s="26"/>
      <c r="R28" s="37"/>
    </row>
    <row r="29" spans="1:18" s="39" customFormat="1" ht="20.100000000000001" customHeight="1">
      <c r="A29" s="37"/>
      <c r="B29" s="50">
        <v>22</v>
      </c>
      <c r="C29" s="35" t="s">
        <v>5</v>
      </c>
      <c r="D29" s="15"/>
      <c r="E29" s="15"/>
      <c r="F29" s="35" t="s">
        <v>57</v>
      </c>
      <c r="G29" s="192"/>
      <c r="H29" s="16"/>
      <c r="I29" s="35" t="s">
        <v>59</v>
      </c>
      <c r="J29" s="55"/>
      <c r="K29" s="20"/>
      <c r="L29" s="20"/>
      <c r="M29" s="31"/>
      <c r="N29" s="55"/>
      <c r="O29" s="77"/>
      <c r="P29" s="74">
        <v>0</v>
      </c>
      <c r="Q29" s="26"/>
      <c r="R29" s="37"/>
    </row>
    <row r="30" spans="1:18" s="39" customFormat="1" ht="20.100000000000001" customHeight="1">
      <c r="A30" s="37"/>
      <c r="B30" s="50">
        <v>23</v>
      </c>
      <c r="C30" s="35" t="s">
        <v>5</v>
      </c>
      <c r="D30" s="15"/>
      <c r="E30" s="15"/>
      <c r="F30" s="35" t="s">
        <v>57</v>
      </c>
      <c r="G30" s="192"/>
      <c r="H30" s="16"/>
      <c r="I30" s="35" t="s">
        <v>59</v>
      </c>
      <c r="J30" s="55"/>
      <c r="K30" s="20"/>
      <c r="L30" s="20"/>
      <c r="M30" s="31"/>
      <c r="N30" s="55"/>
      <c r="O30" s="77"/>
      <c r="P30" s="74">
        <v>0</v>
      </c>
      <c r="Q30" s="26"/>
      <c r="R30" s="37"/>
    </row>
    <row r="31" spans="1:18" s="39" customFormat="1" ht="20.100000000000001" customHeight="1">
      <c r="A31" s="37"/>
      <c r="B31" s="50">
        <v>24</v>
      </c>
      <c r="C31" s="35" t="s">
        <v>5</v>
      </c>
      <c r="D31" s="15"/>
      <c r="E31" s="15"/>
      <c r="F31" s="35" t="s">
        <v>57</v>
      </c>
      <c r="G31" s="192"/>
      <c r="H31" s="16"/>
      <c r="I31" s="35" t="s">
        <v>59</v>
      </c>
      <c r="J31" s="55"/>
      <c r="K31" s="20"/>
      <c r="L31" s="20"/>
      <c r="M31" s="31"/>
      <c r="N31" s="55"/>
      <c r="O31" s="77"/>
      <c r="P31" s="74">
        <v>0</v>
      </c>
      <c r="Q31" s="26"/>
      <c r="R31" s="37"/>
    </row>
    <row r="32" spans="1:18" s="39" customFormat="1" ht="20.100000000000001" customHeight="1">
      <c r="A32" s="37"/>
      <c r="B32" s="50">
        <v>25</v>
      </c>
      <c r="C32" s="35" t="s">
        <v>5</v>
      </c>
      <c r="D32" s="15"/>
      <c r="E32" s="15"/>
      <c r="F32" s="35" t="s">
        <v>57</v>
      </c>
      <c r="G32" s="192"/>
      <c r="H32" s="16"/>
      <c r="I32" s="35" t="s">
        <v>59</v>
      </c>
      <c r="J32" s="55"/>
      <c r="K32" s="20"/>
      <c r="L32" s="20"/>
      <c r="M32" s="31"/>
      <c r="N32" s="55"/>
      <c r="O32" s="77"/>
      <c r="P32" s="74">
        <v>0</v>
      </c>
      <c r="Q32" s="26"/>
      <c r="R32" s="37"/>
    </row>
    <row r="33" spans="1:18" s="39" customFormat="1" ht="20.100000000000001" customHeight="1">
      <c r="A33" s="37"/>
      <c r="B33" s="50">
        <v>26</v>
      </c>
      <c r="C33" s="35" t="s">
        <v>5</v>
      </c>
      <c r="D33" s="15"/>
      <c r="E33" s="15"/>
      <c r="F33" s="35" t="s">
        <v>57</v>
      </c>
      <c r="G33" s="192"/>
      <c r="H33" s="16"/>
      <c r="I33" s="35" t="s">
        <v>59</v>
      </c>
      <c r="J33" s="55"/>
      <c r="K33" s="20"/>
      <c r="L33" s="20"/>
      <c r="M33" s="31"/>
      <c r="N33" s="55"/>
      <c r="O33" s="77"/>
      <c r="P33" s="74">
        <v>0</v>
      </c>
      <c r="Q33" s="26"/>
      <c r="R33" s="37"/>
    </row>
    <row r="34" spans="1:18" s="39" customFormat="1" ht="20.100000000000001" customHeight="1">
      <c r="A34" s="37"/>
      <c r="B34" s="50">
        <v>27</v>
      </c>
      <c r="C34" s="35" t="s">
        <v>5</v>
      </c>
      <c r="D34" s="15"/>
      <c r="E34" s="15"/>
      <c r="F34" s="35" t="s">
        <v>57</v>
      </c>
      <c r="G34" s="192"/>
      <c r="H34" s="16"/>
      <c r="I34" s="35" t="s">
        <v>59</v>
      </c>
      <c r="J34" s="55"/>
      <c r="K34" s="20"/>
      <c r="L34" s="20"/>
      <c r="M34" s="31"/>
      <c r="N34" s="55"/>
      <c r="O34" s="77"/>
      <c r="P34" s="74">
        <v>0</v>
      </c>
      <c r="Q34" s="26"/>
      <c r="R34" s="37"/>
    </row>
    <row r="35" spans="1:18" s="39" customFormat="1" ht="20.100000000000001" customHeight="1">
      <c r="A35" s="37"/>
      <c r="B35" s="50">
        <v>28</v>
      </c>
      <c r="C35" s="35" t="s">
        <v>5</v>
      </c>
      <c r="D35" s="15"/>
      <c r="E35" s="15"/>
      <c r="F35" s="35" t="s">
        <v>57</v>
      </c>
      <c r="G35" s="192"/>
      <c r="H35" s="16"/>
      <c r="I35" s="35" t="s">
        <v>59</v>
      </c>
      <c r="J35" s="55"/>
      <c r="K35" s="20"/>
      <c r="L35" s="20"/>
      <c r="M35" s="31"/>
      <c r="N35" s="55"/>
      <c r="O35" s="77"/>
      <c r="P35" s="74">
        <v>0</v>
      </c>
      <c r="Q35" s="26"/>
      <c r="R35" s="37"/>
    </row>
    <row r="36" spans="1:18" s="39" customFormat="1" ht="20.100000000000001" customHeight="1">
      <c r="A36" s="37"/>
      <c r="B36" s="50">
        <v>29</v>
      </c>
      <c r="C36" s="35" t="s">
        <v>5</v>
      </c>
      <c r="D36" s="15"/>
      <c r="E36" s="15"/>
      <c r="F36" s="35" t="s">
        <v>57</v>
      </c>
      <c r="G36" s="192"/>
      <c r="H36" s="16"/>
      <c r="I36" s="35" t="s">
        <v>59</v>
      </c>
      <c r="J36" s="55"/>
      <c r="K36" s="20"/>
      <c r="L36" s="20"/>
      <c r="M36" s="31"/>
      <c r="N36" s="55"/>
      <c r="O36" s="77"/>
      <c r="P36" s="74">
        <v>0</v>
      </c>
      <c r="Q36" s="26"/>
      <c r="R36" s="37"/>
    </row>
    <row r="37" spans="1:18" s="39" customFormat="1" ht="20.100000000000001" customHeight="1">
      <c r="A37" s="37"/>
      <c r="B37" s="50">
        <v>30</v>
      </c>
      <c r="C37" s="35" t="s">
        <v>5</v>
      </c>
      <c r="D37" s="15"/>
      <c r="E37" s="15"/>
      <c r="F37" s="35" t="s">
        <v>57</v>
      </c>
      <c r="G37" s="192"/>
      <c r="H37" s="16"/>
      <c r="I37" s="35" t="s">
        <v>59</v>
      </c>
      <c r="J37" s="55"/>
      <c r="K37" s="20"/>
      <c r="L37" s="20"/>
      <c r="M37" s="31"/>
      <c r="N37" s="55"/>
      <c r="O37" s="77"/>
      <c r="P37" s="74">
        <v>0</v>
      </c>
      <c r="Q37" s="26"/>
      <c r="R37" s="37"/>
    </row>
    <row r="38" spans="1:18" s="39" customFormat="1" ht="20.100000000000001" customHeight="1">
      <c r="A38" s="37"/>
      <c r="B38" s="50">
        <v>31</v>
      </c>
      <c r="C38" s="35" t="s">
        <v>5</v>
      </c>
      <c r="D38" s="15"/>
      <c r="E38" s="15"/>
      <c r="F38" s="35" t="s">
        <v>57</v>
      </c>
      <c r="G38" s="192"/>
      <c r="H38" s="16"/>
      <c r="I38" s="35" t="s">
        <v>59</v>
      </c>
      <c r="J38" s="55"/>
      <c r="K38" s="20"/>
      <c r="L38" s="20"/>
      <c r="M38" s="31"/>
      <c r="N38" s="55"/>
      <c r="O38" s="77"/>
      <c r="P38" s="74">
        <v>0</v>
      </c>
      <c r="Q38" s="26"/>
      <c r="R38" s="37"/>
    </row>
    <row r="39" spans="1:18" s="39" customFormat="1" ht="20.100000000000001" customHeight="1">
      <c r="A39" s="37"/>
      <c r="B39" s="50">
        <v>32</v>
      </c>
      <c r="C39" s="35" t="s">
        <v>5</v>
      </c>
      <c r="D39" s="15"/>
      <c r="E39" s="15"/>
      <c r="F39" s="35" t="s">
        <v>57</v>
      </c>
      <c r="G39" s="192"/>
      <c r="H39" s="16"/>
      <c r="I39" s="35" t="s">
        <v>59</v>
      </c>
      <c r="J39" s="55"/>
      <c r="K39" s="20"/>
      <c r="L39" s="20"/>
      <c r="M39" s="31"/>
      <c r="N39" s="55"/>
      <c r="O39" s="77"/>
      <c r="P39" s="74">
        <v>0</v>
      </c>
      <c r="Q39" s="26"/>
      <c r="R39" s="37"/>
    </row>
    <row r="40" spans="1:18" s="39" customFormat="1" ht="20.100000000000001" customHeight="1">
      <c r="A40" s="37"/>
      <c r="B40" s="50">
        <v>33</v>
      </c>
      <c r="C40" s="35" t="s">
        <v>5</v>
      </c>
      <c r="D40" s="15"/>
      <c r="E40" s="15"/>
      <c r="F40" s="35" t="s">
        <v>57</v>
      </c>
      <c r="G40" s="192"/>
      <c r="H40" s="16"/>
      <c r="I40" s="35" t="s">
        <v>59</v>
      </c>
      <c r="J40" s="55"/>
      <c r="K40" s="20"/>
      <c r="L40" s="20"/>
      <c r="M40" s="31"/>
      <c r="N40" s="55"/>
      <c r="O40" s="77"/>
      <c r="P40" s="74">
        <v>0</v>
      </c>
      <c r="Q40" s="26"/>
      <c r="R40" s="37"/>
    </row>
    <row r="41" spans="1:18" s="39" customFormat="1" ht="20.100000000000001" customHeight="1">
      <c r="A41" s="37"/>
      <c r="B41" s="50">
        <v>34</v>
      </c>
      <c r="C41" s="35" t="s">
        <v>5</v>
      </c>
      <c r="D41" s="15"/>
      <c r="E41" s="15"/>
      <c r="F41" s="35" t="s">
        <v>57</v>
      </c>
      <c r="G41" s="192"/>
      <c r="H41" s="16"/>
      <c r="I41" s="35" t="s">
        <v>59</v>
      </c>
      <c r="J41" s="55"/>
      <c r="K41" s="20"/>
      <c r="L41" s="20"/>
      <c r="M41" s="31"/>
      <c r="N41" s="55"/>
      <c r="O41" s="77"/>
      <c r="P41" s="74">
        <v>0</v>
      </c>
      <c r="Q41" s="26"/>
      <c r="R41" s="37"/>
    </row>
    <row r="42" spans="1:18" s="39" customFormat="1" ht="20.100000000000001" customHeight="1">
      <c r="A42" s="37"/>
      <c r="B42" s="50">
        <v>35</v>
      </c>
      <c r="C42" s="35" t="s">
        <v>5</v>
      </c>
      <c r="D42" s="15"/>
      <c r="E42" s="15"/>
      <c r="F42" s="35" t="s">
        <v>57</v>
      </c>
      <c r="G42" s="192"/>
      <c r="H42" s="16"/>
      <c r="I42" s="35" t="s">
        <v>59</v>
      </c>
      <c r="J42" s="55"/>
      <c r="K42" s="20"/>
      <c r="L42" s="20"/>
      <c r="M42" s="31"/>
      <c r="N42" s="55"/>
      <c r="O42" s="77"/>
      <c r="P42" s="74">
        <v>0</v>
      </c>
      <c r="Q42" s="26"/>
      <c r="R42" s="37"/>
    </row>
    <row r="43" spans="1:18" s="39" customFormat="1" ht="20.100000000000001" customHeight="1">
      <c r="A43" s="37"/>
      <c r="B43" s="50">
        <v>36</v>
      </c>
      <c r="C43" s="35" t="s">
        <v>5</v>
      </c>
      <c r="D43" s="15"/>
      <c r="E43" s="15"/>
      <c r="F43" s="35" t="s">
        <v>57</v>
      </c>
      <c r="G43" s="192"/>
      <c r="H43" s="16"/>
      <c r="I43" s="35" t="s">
        <v>59</v>
      </c>
      <c r="J43" s="55"/>
      <c r="K43" s="20"/>
      <c r="L43" s="20"/>
      <c r="M43" s="31"/>
      <c r="N43" s="55"/>
      <c r="O43" s="77"/>
      <c r="P43" s="74">
        <v>0</v>
      </c>
      <c r="Q43" s="26"/>
      <c r="R43" s="37"/>
    </row>
    <row r="44" spans="1:18" s="39" customFormat="1" ht="20.100000000000001" customHeight="1">
      <c r="A44" s="37"/>
      <c r="B44" s="50">
        <v>37</v>
      </c>
      <c r="C44" s="35" t="s">
        <v>5</v>
      </c>
      <c r="D44" s="15"/>
      <c r="E44" s="15"/>
      <c r="F44" s="35" t="s">
        <v>57</v>
      </c>
      <c r="G44" s="192"/>
      <c r="H44" s="16"/>
      <c r="I44" s="35" t="s">
        <v>59</v>
      </c>
      <c r="J44" s="55"/>
      <c r="K44" s="20"/>
      <c r="L44" s="20"/>
      <c r="M44" s="31"/>
      <c r="N44" s="55"/>
      <c r="O44" s="77"/>
      <c r="P44" s="74">
        <v>0</v>
      </c>
      <c r="Q44" s="26"/>
      <c r="R44" s="37"/>
    </row>
    <row r="45" spans="1:18" s="39" customFormat="1" ht="20.100000000000001" customHeight="1">
      <c r="A45" s="37"/>
      <c r="B45" s="50">
        <v>38</v>
      </c>
      <c r="C45" s="35" t="s">
        <v>5</v>
      </c>
      <c r="D45" s="15"/>
      <c r="E45" s="15"/>
      <c r="F45" s="35" t="s">
        <v>57</v>
      </c>
      <c r="G45" s="192"/>
      <c r="H45" s="16"/>
      <c r="I45" s="35" t="s">
        <v>59</v>
      </c>
      <c r="J45" s="55"/>
      <c r="K45" s="20"/>
      <c r="L45" s="20"/>
      <c r="M45" s="31"/>
      <c r="N45" s="55"/>
      <c r="O45" s="77"/>
      <c r="P45" s="74">
        <v>0</v>
      </c>
      <c r="Q45" s="26"/>
      <c r="R45" s="37"/>
    </row>
    <row r="46" spans="1:18" s="39" customFormat="1" ht="20.100000000000001" customHeight="1">
      <c r="A46" s="37"/>
      <c r="B46" s="50">
        <v>39</v>
      </c>
      <c r="C46" s="35" t="s">
        <v>5</v>
      </c>
      <c r="D46" s="15"/>
      <c r="E46" s="15"/>
      <c r="F46" s="35" t="s">
        <v>57</v>
      </c>
      <c r="G46" s="192"/>
      <c r="H46" s="16"/>
      <c r="I46" s="35" t="s">
        <v>59</v>
      </c>
      <c r="J46" s="55"/>
      <c r="K46" s="20"/>
      <c r="L46" s="20"/>
      <c r="M46" s="31"/>
      <c r="N46" s="55"/>
      <c r="O46" s="77"/>
      <c r="P46" s="74">
        <v>0</v>
      </c>
      <c r="Q46" s="26"/>
      <c r="R46" s="37"/>
    </row>
    <row r="47" spans="1:18" s="39" customFormat="1" ht="20.100000000000001" customHeight="1">
      <c r="A47" s="37"/>
      <c r="B47" s="50">
        <v>40</v>
      </c>
      <c r="C47" s="35" t="s">
        <v>5</v>
      </c>
      <c r="D47" s="15"/>
      <c r="E47" s="15"/>
      <c r="F47" s="35" t="s">
        <v>57</v>
      </c>
      <c r="G47" s="192"/>
      <c r="H47" s="16"/>
      <c r="I47" s="35" t="s">
        <v>59</v>
      </c>
      <c r="J47" s="55"/>
      <c r="K47" s="20"/>
      <c r="L47" s="20"/>
      <c r="M47" s="31"/>
      <c r="N47" s="55"/>
      <c r="O47" s="77"/>
      <c r="P47" s="74">
        <v>0</v>
      </c>
      <c r="Q47" s="26"/>
      <c r="R47" s="37"/>
    </row>
    <row r="48" spans="1:18" s="39" customFormat="1" ht="20.100000000000001" customHeight="1">
      <c r="A48" s="37"/>
      <c r="B48" s="50">
        <v>41</v>
      </c>
      <c r="C48" s="35" t="s">
        <v>5</v>
      </c>
      <c r="D48" s="15"/>
      <c r="E48" s="15"/>
      <c r="F48" s="35" t="s">
        <v>57</v>
      </c>
      <c r="G48" s="192"/>
      <c r="H48" s="16"/>
      <c r="I48" s="35" t="s">
        <v>59</v>
      </c>
      <c r="J48" s="55"/>
      <c r="K48" s="20"/>
      <c r="L48" s="20"/>
      <c r="M48" s="31"/>
      <c r="N48" s="55"/>
      <c r="O48" s="77"/>
      <c r="P48" s="74">
        <v>0</v>
      </c>
      <c r="Q48" s="26"/>
      <c r="R48" s="37"/>
    </row>
    <row r="49" spans="1:18" s="39" customFormat="1" ht="20.100000000000001" customHeight="1">
      <c r="A49" s="37"/>
      <c r="B49" s="50">
        <v>42</v>
      </c>
      <c r="C49" s="35" t="s">
        <v>5</v>
      </c>
      <c r="D49" s="15"/>
      <c r="E49" s="15"/>
      <c r="F49" s="35" t="s">
        <v>57</v>
      </c>
      <c r="G49" s="192"/>
      <c r="H49" s="16"/>
      <c r="I49" s="35" t="s">
        <v>59</v>
      </c>
      <c r="J49" s="55"/>
      <c r="K49" s="20"/>
      <c r="L49" s="20"/>
      <c r="M49" s="31"/>
      <c r="N49" s="55"/>
      <c r="O49" s="77"/>
      <c r="P49" s="74">
        <v>0</v>
      </c>
      <c r="Q49" s="26"/>
      <c r="R49" s="37"/>
    </row>
    <row r="50" spans="1:18" s="39" customFormat="1" ht="20.100000000000001" customHeight="1">
      <c r="A50" s="37"/>
      <c r="B50" s="50">
        <v>43</v>
      </c>
      <c r="C50" s="35" t="s">
        <v>5</v>
      </c>
      <c r="D50" s="15"/>
      <c r="E50" s="15"/>
      <c r="F50" s="35" t="s">
        <v>57</v>
      </c>
      <c r="G50" s="192"/>
      <c r="H50" s="16"/>
      <c r="I50" s="35" t="s">
        <v>59</v>
      </c>
      <c r="J50" s="55"/>
      <c r="K50" s="20"/>
      <c r="L50" s="20"/>
      <c r="M50" s="31"/>
      <c r="N50" s="55"/>
      <c r="O50" s="77"/>
      <c r="P50" s="74">
        <v>0</v>
      </c>
      <c r="Q50" s="26"/>
      <c r="R50" s="37"/>
    </row>
    <row r="51" spans="1:18" s="39" customFormat="1" ht="20.100000000000001" customHeight="1">
      <c r="A51" s="37"/>
      <c r="B51" s="50">
        <v>44</v>
      </c>
      <c r="C51" s="35" t="s">
        <v>5</v>
      </c>
      <c r="D51" s="15"/>
      <c r="E51" s="15"/>
      <c r="F51" s="35" t="s">
        <v>57</v>
      </c>
      <c r="G51" s="192"/>
      <c r="H51" s="16"/>
      <c r="I51" s="35" t="s">
        <v>59</v>
      </c>
      <c r="J51" s="55"/>
      <c r="K51" s="20"/>
      <c r="L51" s="20"/>
      <c r="M51" s="31"/>
      <c r="N51" s="55"/>
      <c r="O51" s="77"/>
      <c r="P51" s="74">
        <v>0</v>
      </c>
      <c r="Q51" s="26"/>
      <c r="R51" s="37"/>
    </row>
    <row r="52" spans="1:18" s="39" customFormat="1" ht="20.100000000000001" customHeight="1">
      <c r="A52" s="37"/>
      <c r="B52" s="50">
        <v>45</v>
      </c>
      <c r="C52" s="35" t="s">
        <v>5</v>
      </c>
      <c r="D52" s="15"/>
      <c r="E52" s="15"/>
      <c r="F52" s="35" t="s">
        <v>57</v>
      </c>
      <c r="G52" s="192"/>
      <c r="H52" s="16"/>
      <c r="I52" s="35" t="s">
        <v>59</v>
      </c>
      <c r="J52" s="55"/>
      <c r="K52" s="20"/>
      <c r="L52" s="20"/>
      <c r="M52" s="31"/>
      <c r="N52" s="55"/>
      <c r="O52" s="77"/>
      <c r="P52" s="74">
        <v>0</v>
      </c>
      <c r="Q52" s="26"/>
      <c r="R52" s="37"/>
    </row>
    <row r="53" spans="1:18" s="39" customFormat="1" ht="20.100000000000001" customHeight="1">
      <c r="A53" s="37"/>
      <c r="B53" s="50">
        <v>46</v>
      </c>
      <c r="C53" s="35" t="s">
        <v>5</v>
      </c>
      <c r="D53" s="15"/>
      <c r="E53" s="15"/>
      <c r="F53" s="35" t="s">
        <v>57</v>
      </c>
      <c r="G53" s="192"/>
      <c r="H53" s="16"/>
      <c r="I53" s="35" t="s">
        <v>59</v>
      </c>
      <c r="J53" s="55"/>
      <c r="K53" s="20"/>
      <c r="L53" s="20"/>
      <c r="M53" s="31"/>
      <c r="N53" s="55"/>
      <c r="O53" s="77"/>
      <c r="P53" s="74">
        <v>0</v>
      </c>
      <c r="Q53" s="26"/>
      <c r="R53" s="37"/>
    </row>
    <row r="54" spans="1:18" s="39" customFormat="1" ht="20.100000000000001" customHeight="1">
      <c r="A54" s="37"/>
      <c r="B54" s="50">
        <v>47</v>
      </c>
      <c r="C54" s="35" t="s">
        <v>5</v>
      </c>
      <c r="D54" s="15"/>
      <c r="E54" s="15"/>
      <c r="F54" s="35" t="s">
        <v>57</v>
      </c>
      <c r="G54" s="192"/>
      <c r="H54" s="16"/>
      <c r="I54" s="35" t="s">
        <v>59</v>
      </c>
      <c r="J54" s="55"/>
      <c r="K54" s="20"/>
      <c r="L54" s="20"/>
      <c r="M54" s="31"/>
      <c r="N54" s="55"/>
      <c r="O54" s="77"/>
      <c r="P54" s="74">
        <v>0</v>
      </c>
      <c r="Q54" s="26"/>
      <c r="R54" s="37"/>
    </row>
    <row r="55" spans="1:18" s="39" customFormat="1" ht="20.100000000000001" customHeight="1">
      <c r="A55" s="37"/>
      <c r="B55" s="50">
        <v>48</v>
      </c>
      <c r="C55" s="35" t="s">
        <v>5</v>
      </c>
      <c r="D55" s="15"/>
      <c r="E55" s="15"/>
      <c r="F55" s="35" t="s">
        <v>57</v>
      </c>
      <c r="G55" s="192"/>
      <c r="H55" s="16"/>
      <c r="I55" s="35" t="s">
        <v>465</v>
      </c>
      <c r="J55" s="55"/>
      <c r="K55" s="20"/>
      <c r="L55" s="20"/>
      <c r="M55" s="31"/>
      <c r="N55" s="55"/>
      <c r="O55" s="77"/>
      <c r="P55" s="74">
        <v>0</v>
      </c>
      <c r="Q55" s="26"/>
      <c r="R55" s="37"/>
    </row>
    <row r="56" spans="1:18" s="39" customFormat="1" ht="20.100000000000001" customHeight="1">
      <c r="A56" s="37"/>
      <c r="B56" s="50">
        <v>49</v>
      </c>
      <c r="C56" s="35" t="s">
        <v>5</v>
      </c>
      <c r="D56" s="15"/>
      <c r="E56" s="15"/>
      <c r="F56" s="35" t="s">
        <v>57</v>
      </c>
      <c r="G56" s="192"/>
      <c r="H56" s="16"/>
      <c r="I56" s="35" t="s">
        <v>59</v>
      </c>
      <c r="J56" s="55"/>
      <c r="K56" s="20"/>
      <c r="L56" s="52"/>
      <c r="M56" s="32"/>
      <c r="N56" s="55"/>
      <c r="O56" s="77"/>
      <c r="P56" s="74">
        <v>0</v>
      </c>
      <c r="Q56" s="26"/>
      <c r="R56" s="37"/>
    </row>
    <row r="57" spans="1:18" s="39" customFormat="1" ht="20.100000000000001" customHeight="1" thickBot="1">
      <c r="A57" s="37"/>
      <c r="B57" s="51">
        <v>50</v>
      </c>
      <c r="C57" s="36" t="s">
        <v>5</v>
      </c>
      <c r="D57" s="17"/>
      <c r="E57" s="17"/>
      <c r="F57" s="36" t="s">
        <v>57</v>
      </c>
      <c r="G57" s="193"/>
      <c r="H57" s="18"/>
      <c r="I57" s="36" t="s">
        <v>59</v>
      </c>
      <c r="J57" s="56"/>
      <c r="K57" s="21"/>
      <c r="L57" s="53"/>
      <c r="M57" s="33"/>
      <c r="N57" s="56"/>
      <c r="O57" s="195"/>
      <c r="P57" s="75">
        <v>0</v>
      </c>
      <c r="Q57" s="29"/>
      <c r="R57" s="37"/>
    </row>
    <row r="58" spans="1:18" ht="20.100000000000001" customHeight="1">
      <c r="A58" s="4"/>
      <c r="B58" s="6"/>
      <c r="C58" s="6"/>
      <c r="D58" s="4"/>
      <c r="E58" s="4"/>
      <c r="F58" s="4"/>
      <c r="G58" s="189"/>
      <c r="H58" s="6"/>
      <c r="I58" s="6"/>
      <c r="J58" s="6"/>
      <c r="K58" s="6"/>
      <c r="L58" s="6"/>
      <c r="M58" s="6"/>
      <c r="N58" s="4"/>
      <c r="O58" s="4"/>
      <c r="P58" s="4"/>
      <c r="Q58" s="4"/>
      <c r="R58" s="4"/>
    </row>
  </sheetData>
  <sheetProtection formatColumns="0" insertRows="0"/>
  <mergeCells count="17">
    <mergeCell ref="D4:D6"/>
    <mergeCell ref="Q4:Q6"/>
    <mergeCell ref="K5:K6"/>
    <mergeCell ref="L5:M5"/>
    <mergeCell ref="P4:P6"/>
    <mergeCell ref="B2:Q2"/>
    <mergeCell ref="B4:B6"/>
    <mergeCell ref="C4:C6"/>
    <mergeCell ref="E4:E6"/>
    <mergeCell ref="F4:F6"/>
    <mergeCell ref="G4:G6"/>
    <mergeCell ref="H4:H6"/>
    <mergeCell ref="I4:I6"/>
    <mergeCell ref="O4:O6"/>
    <mergeCell ref="K4:M4"/>
    <mergeCell ref="N4:N6"/>
    <mergeCell ref="J4:J6"/>
  </mergeCells>
  <phoneticPr fontId="4"/>
  <conditionalFormatting sqref="K8:K57">
    <cfRule type="expression" dxfId="3" priority="9">
      <formula>J8="UTM"</formula>
    </cfRule>
  </conditionalFormatting>
  <conditionalFormatting sqref="L8:L57">
    <cfRule type="expression" dxfId="2" priority="8">
      <formula>J8="PS"</formula>
    </cfRule>
  </conditionalFormatting>
  <conditionalFormatting sqref="M8:M57">
    <cfRule type="expression" dxfId="1" priority="5">
      <formula>AND(L8="Specify",J8="PS")</formula>
    </cfRule>
  </conditionalFormatting>
  <conditionalFormatting sqref="Q8:Q57">
    <cfRule type="expression" dxfId="0" priority="10">
      <formula>#REF!="Don't Use Default"</formula>
    </cfRule>
  </conditionalFormatting>
  <dataValidations count="6">
    <dataValidation type="list" allowBlank="1" showInputMessage="1" showErrorMessage="1" sqref="D8:D57" xr:uid="{00000000-0002-0000-0600-000000000000}">
      <formula1>Obs_Mode</formula1>
    </dataValidation>
    <dataValidation type="list" allowBlank="1" showInputMessage="1" showErrorMessage="1" sqref="K8:K57" xr:uid="{00000000-0002-0000-0600-000006000000}">
      <formula1>IF(J8="UTM",UTMZoneNo,"")</formula1>
    </dataValidation>
    <dataValidation type="decimal" allowBlank="1" showInputMessage="1" showErrorMessage="1" sqref="M8:M57" xr:uid="{00000000-0002-0000-0600-000007000000}">
      <formula1>-179.999</formula1>
      <formula2>180</formula2>
    </dataValidation>
    <dataValidation type="list" allowBlank="1" showInputMessage="1" showErrorMessage="1" sqref="Q8:Q57" xr:uid="{00000000-0002-0000-0600-000008000000}">
      <formula1>DEM_Select</formula1>
    </dataValidation>
    <dataValidation type="list" allowBlank="1" showInputMessage="1" showErrorMessage="1" sqref="P8:P57" xr:uid="{743D7686-84DA-4806-87B0-DDA0BAF03F70}">
      <formula1>_xlfn.IFS(OR(D8="UltraFine(SM1)",D8="HighSensitive(SM2)",D8="Fine(SM3)"),Shift_SM,OR(D8="ScanSARNominal(WD1)",D8="ScanSARWide(WD2)"),Shift_WD)</formula1>
    </dataValidation>
    <dataValidation type="list" allowBlank="1" showInputMessage="1" showErrorMessage="1" sqref="L8" xr:uid="{F8A7F5CA-48D1-42A9-B434-16586CB7BA28}">
      <formula1>IF(J8="PS",PS_Select,"")</formula1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53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600-000001000000}">
          <x14:formula1>
            <xm:f>Ref!$D$78:$D$80</xm:f>
          </x14:formula1>
          <xm:sqref>J8:J57</xm:sqref>
        </x14:dataValidation>
        <x14:dataValidation type="list" allowBlank="1" showInputMessage="1" showErrorMessage="1" xr:uid="{00000000-0002-0000-0600-00000B000000}">
          <x14:formula1>
            <xm:f>Ref!$D$93:$D$94</xm:f>
          </x14:formula1>
          <xm:sqref>N8:N57</xm:sqref>
        </x14:dataValidation>
        <x14:dataValidation type="list" allowBlank="1" showInputMessage="1" showErrorMessage="1" xr:uid="{00000000-0002-0000-0600-00000C000000}">
          <x14:formula1>
            <xm:f>Ref!$C$73:$C$75</xm:f>
          </x14:formula1>
          <xm:sqref>H8:H57</xm:sqref>
        </x14:dataValidation>
        <x14:dataValidation type="list" allowBlank="1" showInputMessage="1" showErrorMessage="1" xr:uid="{00000000-0002-0000-0600-00000D000000}">
          <x14:formula1>
            <xm:f>Ref!$D$89:$D$90</xm:f>
          </x14:formula1>
          <xm:sqref>G8:G57</xm:sqref>
        </x14:dataValidation>
        <x14:dataValidation type="list" allowBlank="1" showInputMessage="1" showErrorMessage="1" xr:uid="{37BDF793-3B09-4087-A5A7-240BEB8FE7B0}">
          <x14:formula1>
            <xm:f>Ref!$C$247:$C$248</xm:f>
          </x14:formula1>
          <xm:sqref>O8:O57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38</vt:i4>
      </vt:variant>
    </vt:vector>
  </HeadingPairs>
  <TitlesOfParts>
    <vt:vector size="46" baseType="lpstr">
      <vt:lpstr>改訂履歴</vt:lpstr>
      <vt:lpstr>Ref</vt:lpstr>
      <vt:lpstr>Order_Sheet</vt:lpstr>
      <vt:lpstr>Multi_User_Info</vt:lpstr>
      <vt:lpstr>PALSAR2_Obs_Req</vt:lpstr>
      <vt:lpstr>PALSAR2_L1.1</vt:lpstr>
      <vt:lpstr>PALSAR2_L1.5</vt:lpstr>
      <vt:lpstr>PALSAR2_L2.1</vt:lpstr>
      <vt:lpstr>AzimuthAntenna</vt:lpstr>
      <vt:lpstr>BFF</vt:lpstr>
      <vt:lpstr>BHF</vt:lpstr>
      <vt:lpstr>BMF</vt:lpstr>
      <vt:lpstr>BMH</vt:lpstr>
      <vt:lpstr>BMU</vt:lpstr>
      <vt:lpstr>BMV</vt:lpstr>
      <vt:lpstr>BMW</vt:lpstr>
      <vt:lpstr>Civil_Organizations</vt:lpstr>
      <vt:lpstr>Customer_Type</vt:lpstr>
      <vt:lpstr>DEM_Select</vt:lpstr>
      <vt:lpstr>Education_and_Research</vt:lpstr>
      <vt:lpstr>Fine</vt:lpstr>
      <vt:lpstr>Government_Agencies_and_Organizations</vt:lpstr>
      <vt:lpstr>HighSensitive</vt:lpstr>
      <vt:lpstr>HighSensitive・SM2</vt:lpstr>
      <vt:lpstr>Obs_Mode</vt:lpstr>
      <vt:lpstr>Others</vt:lpstr>
      <vt:lpstr>Polarization1</vt:lpstr>
      <vt:lpstr>Polarization2</vt:lpstr>
      <vt:lpstr>Polarization3</vt:lpstr>
      <vt:lpstr>PALSAR2_L1.1!Print_Area</vt:lpstr>
      <vt:lpstr>PALSAR2_L1.5!Print_Area</vt:lpstr>
      <vt:lpstr>PALSAR2_L2.1!Print_Area</vt:lpstr>
      <vt:lpstr>PALSAR2_Obs_Req!Print_Area</vt:lpstr>
      <vt:lpstr>Private_Enterprises</vt:lpstr>
      <vt:lpstr>Private_Personnels</vt:lpstr>
      <vt:lpstr>PS_Select</vt:lpstr>
      <vt:lpstr>Reporduce</vt:lpstr>
      <vt:lpstr>ScanSARNominal</vt:lpstr>
      <vt:lpstr>ScanSARWide</vt:lpstr>
      <vt:lpstr>Shift_SM</vt:lpstr>
      <vt:lpstr>Shift_WD</vt:lpstr>
      <vt:lpstr>Spotlight</vt:lpstr>
      <vt:lpstr>Spotlight・SPT</vt:lpstr>
      <vt:lpstr>UltraFine</vt:lpstr>
      <vt:lpstr>UltraFine・SM1</vt:lpstr>
      <vt:lpstr>UTMZoneNo</vt:lpstr>
    </vt:vector>
  </TitlesOfParts>
  <Company>株式会社 パスコ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衛星事業部</dc:creator>
  <cp:lastModifiedBy>今井 厚太</cp:lastModifiedBy>
  <cp:lastPrinted>2017-03-30T07:36:41Z</cp:lastPrinted>
  <dcterms:created xsi:type="dcterms:W3CDTF">2000-11-29T08:34:50Z</dcterms:created>
  <dcterms:modified xsi:type="dcterms:W3CDTF">2026-03-31T05:08:11Z</dcterms:modified>
</cp:coreProperties>
</file>